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部门整体支出绩效自评情况" sheetId="13" r:id="rId13"/>
    <sheet name="GK14部门整体支出绩效自评表" sheetId="14" r:id="rId14"/>
    <sheet name="GK15-1项目支出绩效自评表-1h勐龙镇边民互市项目" sheetId="15" r:id="rId15"/>
    <sheet name="GK15-2项目支出绩效自评表-2023年第四季度疫情防控补助" sheetId="16" r:id="rId16"/>
    <sheet name="GK15-3项目支出绩效自评表-2023年州体彩（第一批）" sheetId="17" r:id="rId17"/>
    <sheet name="GK15-4项目支出绩效自评表-2024年春节慰问活动经费" sheetId="18" r:id="rId18"/>
    <sheet name="GK15-5项目支出绩效自评表-2024年登革热防控州级补助" sheetId="19" r:id="rId19"/>
    <sheet name="GK15-6项目支出绩效自评表-2024年免费开放市级补助资金" sheetId="20" r:id="rId20"/>
    <sheet name="GK15-6项目支出绩效自评表-2024年基层科普行动计划资金" sheetId="21" r:id="rId21"/>
    <sheet name="GK15-7项目支出绩效自评表-2024年登革热防控专项资金" sheetId="22" r:id="rId22"/>
    <sheet name="GK15-8项目支出绩效自评表-2024年免开放中央和省级配套" sheetId="23" r:id="rId23"/>
    <sheet name="GK15-9项目支出绩效自评表-2024年省属国企退休社会补助" sheetId="24" r:id="rId24"/>
    <sheet name="GK15-10项目支出绩效自评表-2024年一至三季度抵边村" sheetId="25" r:id="rId25"/>
    <sheet name="GK15-11项目支出绩效自评表-h勐龙镇边民互市项目专项债劵" sheetId="26" r:id="rId26"/>
    <sheet name="GK15-12项目支出绩效自评表-抵边村（社区）党组织工作经费" sheetId="27" r:id="rId27"/>
    <sheet name="GK15-13项目支出绩效自评表-2024年州级防汛应急救灾" sheetId="28" r:id="rId28"/>
    <sheet name="GK15-14项目支出绩效自评表-省级防汛应急救灾资金" sheetId="29" r:id="rId29"/>
    <sheet name="GK15-15项目支出绩效自评表-2024年厕所改造建设资金" sheetId="30" r:id="rId30"/>
    <sheet name="GK15-16项目支出绩效自评表-2024年市人大代表活动经费" sheetId="31" r:id="rId31"/>
    <sheet name="GK15-17项目支出绩效自评表-农场社区工作经费" sheetId="32" r:id="rId32"/>
    <sheet name="GK15-18项目支出绩效自评表-农垦离休干部特需及公用经费" sheetId="33" r:id="rId33"/>
    <sheet name="GK15-19项目支出绩效自评表-市级人大代表联系群众通讯费" sheetId="34" r:id="rId3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<sst xmlns="http://schemas.openxmlformats.org/spreadsheetml/2006/main" count="3619" uniqueCount="904">
  <si>
    <t>收入支出决算表</t>
  </si>
  <si>
    <t>公开01表</t>
  </si>
  <si>
    <t>部门：景洪市东风农场社区管理委员会</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</si>
  <si>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</si>
  <si>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</si>
  <si>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</si>
  <si>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</si>
  <si>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</si>
  <si>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</si>
  <si>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</si>
  <si>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</si>
  <si>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</si>
  <si>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</si>
  <si>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</si>
  <si>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</si>
  <si>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</si>
  <si>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</si>
  <si>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</si>
  <si>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</si>
  <si>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</si>
  <si>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</si>
  <si>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</si>
  <si>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</si>
  <si>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</si>
  <si>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</si>
  <si>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</si>
  <si>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</si>
  <si>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</si>
  <si>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</si>
  <si>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</si>
  <si>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</si>
  <si>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</si>
  <si>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</si>
  <si>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</si>
  <si>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</si>
  <si>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</si>
  <si>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</si>
  <si>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</si>
  <si>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</si>
  <si>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</si>
  <si>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</si>
  <si>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</si>
  <si>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</si>
  <si>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</si>
  <si>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</si>
  <si>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</si>
  <si>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</si>
  <si>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</si>
  <si>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</si>
  <si>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</si>
  <si>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</si>
  <si>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</si>
  <si>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</si>
  <si>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</si>
  <si>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</si>
  <si>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</si>
  <si>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</si>
  <si>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</si>
  <si>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</si>
  <si>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</si>
  <si>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</si>
  <si>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</si>
  <si>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</si>
  <si>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</si>
  <si>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</si>
  <si>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</si>
  <si>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</si>
  <si>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</si>
  <si>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</si>
  <si>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</si>
  <si>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</si>
  <si>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</si>
  <si>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</si>
  <si>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</si>
  <si>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</si>
  <si>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</si>
  <si>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</si>
  <si>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</si>
  <si>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</si>
  <si>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</si>
  <si>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</si>
  <si>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</si>
  <si>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</si>
  <si>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</si>
  <si>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</si>
  <si>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</si>
  <si>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</si>
  <si>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</si>
  <si>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</si>
  <si>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</si>
  <si>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</si>
  <si>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</si>
  <si>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</si>
  <si>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</si>
  <si>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</si>
  <si>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</si>
  <si>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</si>
  <si>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</si>
  <si>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</si>
  <si>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</si>
  <si>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</si>
  <si>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</si>
  <si>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</si>
  <si>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</si>
  <si>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</si>
  <si>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</si>
  <si>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</si>
  <si>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</si>
  <si>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</si>
  <si>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</si>
  <si>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</si>
  <si>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</si>
  <si>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</si>
  <si>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</si>
  <si>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</si>
  <si>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</si>
  <si>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</si>
  <si>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</si>
  <si>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</si>
  <si>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</si>
  <si>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</si>
  <si>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</si>
  <si>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</si>
  <si>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</si>
  <si>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</si>
  <si>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</si>
  <si>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</si>
  <si>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</si>
  <si>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</si>
  <si>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</si>
  <si>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</si>
  <si>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20101</t>
  </si>
  <si>
    <t>人大事务</t>
  </si>
  <si>
    <t>2010108</t>
  </si>
  <si>
    <t>代表工作</t>
  </si>
  <si>
    <t>20103</t>
  </si>
  <si>
    <t>政府办公厅（室）及相关机构事务</t>
  </si>
  <si>
    <t>2010399</t>
  </si>
  <si>
    <t>其他政府办公厅（室）及相关机构事务支出</t>
  </si>
  <si>
    <t>20132</t>
  </si>
  <si>
    <t>组织事务</t>
  </si>
  <si>
    <t>2013299</t>
  </si>
  <si>
    <t>其他组织事务支出</t>
  </si>
  <si>
    <t>204</t>
  </si>
  <si>
    <t>公共安全支出</t>
  </si>
  <si>
    <t>20402</t>
  </si>
  <si>
    <t>公安</t>
  </si>
  <si>
    <t>2040223</t>
  </si>
  <si>
    <t>移民事务</t>
  </si>
  <si>
    <t>2040299</t>
  </si>
  <si>
    <t>其他公安支出</t>
  </si>
  <si>
    <t>20499</t>
  </si>
  <si>
    <t>其他公共安全支出</t>
  </si>
  <si>
    <t>2049999</t>
  </si>
  <si>
    <t>206</t>
  </si>
  <si>
    <t>科学技术支出</t>
  </si>
  <si>
    <t>20607</t>
  </si>
  <si>
    <t>科学技术普及</t>
  </si>
  <si>
    <t>2060702</t>
  </si>
  <si>
    <t>科普活动</t>
  </si>
  <si>
    <t>207</t>
  </si>
  <si>
    <t>文化旅游体育与传媒支出</t>
  </si>
  <si>
    <t>20701</t>
  </si>
  <si>
    <t>文化和旅游</t>
  </si>
  <si>
    <t>2070199</t>
  </si>
  <si>
    <t>其他文化和旅游支出</t>
  </si>
  <si>
    <t>208</t>
  </si>
  <si>
    <t>社会保障和就业支出</t>
  </si>
  <si>
    <t>20801</t>
  </si>
  <si>
    <t>人力资源和社会保障管理事务</t>
  </si>
  <si>
    <t>2080109</t>
  </si>
  <si>
    <t>社会保险经办机构</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</si>
  <si>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</si>
  <si>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</si>
  <si>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</si>
  <si>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</si>
  <si>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</si>
  <si>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</si>
  <si>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</si>
  <si>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</si>
  <si>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</si>
  <si>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</si>
  <si>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20808</t>
  </si>
  <si>
    <t>抚恤</t>
  </si>
  <si>
    <t>2080801</t>
  </si>
  <si>
    <t>死亡抚恤</t>
  </si>
  <si>
    <t>210</t>
  </si>
  <si>
    <t>卫生健康支出</t>
  </si>
  <si>
    <t>21004</t>
  </si>
  <si>
    <t>公共卫生</t>
  </si>
  <si>
    <t>2100410</t>
  </si>
  <si>
    <t>突发公共卫生事件应急处置</t>
  </si>
  <si>
    <t>21011</t>
  </si>
  <si>
    <t>行政事业单位医疗</t>
  </si>
  <si>
    <t>2101101</t>
  </si>
  <si>
    <t>行政单位医疗</t>
  </si>
  <si>
    <t>2101102</t>
  </si>
  <si>
    <t>事业单位医疗</t>
  </si>
  <si>
    <t>2101103</t>
  </si>
  <si>
    <t>公务员医疗补助</t>
  </si>
  <si>
    <t>2101199</t>
  </si>
  <si>
    <t>其他行政事业单位医疗支出</t>
  </si>
  <si>
    <t>212</t>
  </si>
  <si>
    <t>城乡社区支出</t>
  </si>
  <si>
    <t>21201</t>
  </si>
  <si>
    <t>城乡社区管理事务</t>
  </si>
  <si>
    <t>2120199</t>
  </si>
  <si>
    <t>其他城乡社区管理事务支出</t>
  </si>
  <si>
    <t>213</t>
  </si>
  <si>
    <t>农林水支出</t>
  </si>
  <si>
    <t>21301</t>
  </si>
  <si>
    <t>农业农村</t>
  </si>
  <si>
    <t>2130105</t>
  </si>
  <si>
    <t>农垦运行</t>
  </si>
  <si>
    <t>2130126</t>
  </si>
  <si>
    <t>农村社会事业</t>
  </si>
  <si>
    <t>21307</t>
  </si>
  <si>
    <t>农村综合改革</t>
  </si>
  <si>
    <t>2130705</t>
  </si>
  <si>
    <t>对村民委员会和村党支部的补助</t>
  </si>
  <si>
    <t>221</t>
  </si>
  <si>
    <t>住房保障支出</t>
  </si>
  <si>
    <t>22102</t>
  </si>
  <si>
    <t>住房改革支出</t>
  </si>
  <si>
    <t>2210201</t>
  </si>
  <si>
    <t>住房公积金</t>
  </si>
  <si>
    <t>224</t>
  </si>
  <si>
    <t>灾害防治及应急管理支出</t>
  </si>
  <si>
    <t>22407</t>
  </si>
  <si>
    <t>自然灾害救灾及恢复重建支出</t>
  </si>
  <si>
    <t>2240703</t>
  </si>
  <si>
    <t>自然灾害救灾补助</t>
  </si>
  <si>
    <t>229</t>
  </si>
  <si>
    <t>其他支出</t>
  </si>
  <si>
    <t>22960</t>
  </si>
  <si>
    <t>彩票公益金安排的支出</t>
  </si>
  <si>
    <t>2296003</t>
  </si>
  <si>
    <t>用于体育事业的彩票公益金支出</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</si>
  <si>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</si>
  <si>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</si>
  <si>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</si>
  <si>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</si>
  <si>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</si>
  <si>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</si>
  <si>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</si>
  <si>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</si>
  <si>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</si>
  <si>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</si>
  <si>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</si>
  <si>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</si>
  <si>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</si>
  <si>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</si>
  <si>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</si>
  <si>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</si>
  <si>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</si>
  <si>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</si>
  <si>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</si>
  <si>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</si>
  <si>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</si>
  <si>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</si>
  <si>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</si>
  <si>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</si>
  <si>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</si>
  <si>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</si>
  <si>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</si>
  <si>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</si>
  <si>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</si>
  <si>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</si>
  <si>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</si>
  <si>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</si>
  <si>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</si>
  <si>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</si>
  <si>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</si>
  <si>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</si>
  <si>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</si>
  <si>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</si>
  <si>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</si>
  <si>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</si>
  <si>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</si>
  <si>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</si>
  <si>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</si>
  <si>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</si>
  <si>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</si>
  <si>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</si>
  <si>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</si>
  <si>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</si>
  <si>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</si>
  <si>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</si>
  <si>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</si>
  <si>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</si>
  <si>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</si>
  <si>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</si>
  <si>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</si>
  <si>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</si>
  <si>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</si>
  <si>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</si>
  <si>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</si>
  <si>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</si>
  <si>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</si>
  <si>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</si>
  <si>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</si>
  <si>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</si>
  <si>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</si>
  <si>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</si>
  <si>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</si>
  <si>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</si>
  <si>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</si>
  <si>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</si>
  <si>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</si>
  <si>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</si>
  <si>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</si>
  <si>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</si>
  <si>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</si>
  <si>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</si>
  <si>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</si>
  <si>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</si>
  <si>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</si>
  <si>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</si>
  <si>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</si>
  <si>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</si>
  <si>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</si>
  <si>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</si>
  <si>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</si>
  <si>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</si>
  <si>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</si>
  <si>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</si>
  <si>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</si>
  <si>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</si>
  <si>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</si>
  <si>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</si>
  <si>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</si>
  <si>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</si>
  <si>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</si>
  <si>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</si>
  <si>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</si>
  <si>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</si>
  <si>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</si>
  <si>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</si>
  <si>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</si>
  <si>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</si>
  <si>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</si>
  <si>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</si>
  <si>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</si>
  <si>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</si>
  <si>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</si>
  <si>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</si>
  <si>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</si>
  <si>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</si>
  <si>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</si>
  <si>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</si>
  <si>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</si>
  <si>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</si>
  <si>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</si>
  <si>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</si>
  <si>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</si>
  <si>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</si>
  <si>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</si>
  <si>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</si>
  <si>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</si>
  <si>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</si>
  <si>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</si>
  <si>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</si>
  <si>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</si>
  <si>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</si>
  <si>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</si>
  <si>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</si>
  <si>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</si>
  <si>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</si>
  <si>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</si>
  <si>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</si>
  <si>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</si>
  <si>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</si>
  <si>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</si>
  <si>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</si>
  <si>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</si>
  <si>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</si>
  <si>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</si>
  <si>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</si>
  <si>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</si>
  <si>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</si>
  <si>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</si>
  <si>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</si>
  <si>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</si>
  <si>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</si>
  <si>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</si>
  <si>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</si>
  <si>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</si>
  <si>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</si>
  <si>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</si>
  <si>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</si>
  <si>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</si>
  <si>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</si>
  <si>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</si>
  <si>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</si>
  <si>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</si>
  <si>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</si>
  <si>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</si>
  <si>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</si>
  <si>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</si>
  <si>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</si>
  <si>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</si>
  <si>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</si>
  <si>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</si>
  <si>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</si>
  <si>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</si>
  <si>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</si>
  <si>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</si>
  <si>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</si>
  <si>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</si>
  <si>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</si>
  <si>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</si>
  <si>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</si>
  <si>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</si>
  <si>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</si>
  <si>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</si>
  <si>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</si>
  <si>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</si>
  <si>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</si>
  <si>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</si>
  <si>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</si>
  <si>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</si>
  <si>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</si>
  <si>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</si>
  <si>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</si>
  <si>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</si>
  <si>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</si>
  <si>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</si>
  <si>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</si>
  <si>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</si>
  <si>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</si>
  <si>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</si>
  <si>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</si>
  <si>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</si>
  <si>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</si>
  <si>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</si>
  <si>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</si>
  <si>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</si>
  <si>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</si>
  <si>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</si>
  <si>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</si>
  <si>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</si>
  <si>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</si>
  <si>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</si>
  <si>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</si>
  <si>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</si>
  <si>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</si>
  <si>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</si>
  <si>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</si>
  <si>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</si>
  <si>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</si>
  <si>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</si>
  <si>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</si>
  <si>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</si>
  <si>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</si>
  <si>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</si>
  <si>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</si>
  <si>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</si>
  <si>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</si>
  <si>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</si>
  <si>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</si>
  <si>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</si>
  <si>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</si>
  <si>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</si>
  <si>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</si>
  <si>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</si>
  <si>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</si>
  <si>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</si>
  <si>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</si>
  <si>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</si>
  <si>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</si>
  <si>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</si>
  <si>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</si>
  <si>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</si>
  <si>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</si>
  <si>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</si>
  <si>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</si>
  <si>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</si>
  <si>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</si>
  <si>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</si>
  <si>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</si>
  <si>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</si>
  <si>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</si>
  <si>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</si>
  <si>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</si>
  <si>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</si>
  <si>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</si>
  <si>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</si>
  <si>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</si>
  <si>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</si>
  <si>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</si>
  <si>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</si>
  <si>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</si>
  <si>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</si>
  <si>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</si>
  <si>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</si>
  <si>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</si>
  <si>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</si>
  <si>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</si>
  <si>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</si>
  <si>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</si>
  <si>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</si>
  <si>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</si>
  <si>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</si>
  <si>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</si>
  <si>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</si>
  <si>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</si>
  <si>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</si>
  <si>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</si>
  <si>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</si>
  <si>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</si>
  <si>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</si>
  <si>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</si>
  <si>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</si>
  <si>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</si>
  <si>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</si>
  <si>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</si>
  <si>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</si>
  <si>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</si>
  <si>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</si>
  <si>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</si>
  <si>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</si>
  <si>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</si>
  <si>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</si>
  <si>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</si>
  <si>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</si>
  <si>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</si>
  <si>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</si>
  <si>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</si>
  <si>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</si>
  <si>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</si>
  <si>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</si>
  <si>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</si>
  <si>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</si>
  <si>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</si>
  <si>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</si>
  <si>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</si>
  <si>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</si>
  <si>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</si>
  <si>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</si>
  <si>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</si>
  <si>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</si>
  <si>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</si>
  <si>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</si>
  <si>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</si>
  <si>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</si>
  <si>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</si>
  <si>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</si>
  <si>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</si>
  <si>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</si>
  <si>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</si>
  <si>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</si>
  <si>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</si>
  <si>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</si>
  <si>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</si>
  <si>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</si>
  <si>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</si>
  <si>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</si>
  <si>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</si>
  <si>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</si>
  <si>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</si>
  <si>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</si>
  <si>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2024年度部门整体支出绩效自评情况</t>
  </si>
  <si>
    <t>一、部门基本情况</t>
  </si>
  <si>
    <t>（一）部门概况</t>
  </si>
  <si>
    <t xml:space="preserve">景洪市东风农场社区管理委员会为市委、市政府派出机构，正科级。2024年部门预算单位共2个，分别是景洪市东风农场社区管理委员会（下属单位13个基层社区居民委员会），景洪市东风农场社区综合服务中心。财政全额供给单位2个，参公单位1个；事业单位1个；在职参公参事人员实有64人，退休人员104人基层社区两委人员91人，居民小组158个，居民组干部474人。
</t>
  </si>
  <si>
    <t>（二）部门绩效目标的设立情况</t>
  </si>
  <si>
    <t xml:space="preserve">1.有明确的项目资金使用绩效目标，并结合项目实施方案分年度、分阶段进一步细化和量化，形成具体可衡量的目标工作任务，以利于项目绩效目标顺利实施和绩效评价工作；
2.合理设置评价指标：一是除采用通用指标外还应采用反映项目特性的专业指标，形成自评项目的指标体系；二是评价指标要与申报的绩效目标有密切的相关联系，能体现绩效目标的特点，真正反映出项目的绩效水平和绩效目标的实现程度；三是评价指标能够量化测算，可进行比较、综合、分析和评价。
</t>
  </si>
  <si>
    <t>（三）部门整体收支情况</t>
  </si>
  <si>
    <t>根据《景洪市财政局关于景洪市东风农场社区管理委员会2024年部门预算的批复》（景财预〔2024〕15号）、《景洪市财政局关于开展景洪市2024年调整预算工作的通知》（景财预〔2024〕170号）文件，全年预算数39356763.41元,年终决算支出数37796419.94元。其中：基本支出21011617.80元（人员经费支出19557380.53元，公用经费支出1454237.27元）, 项目支出16784802.14元。</t>
  </si>
  <si>
    <t>（四）部门预算管理制度建设情况</t>
  </si>
  <si>
    <t>根据《会计法》、《预算法》、《行政事业单位会计制度》等相关财经财务法规及财政部、云南省财政厅、市财政局的相关规定，按照《景洪市东风农场管理委员会预算绩效管理办法（试行）》执行，确保预算编制、预算执行、监督管理、自我评价、结果应用和绩效问责等环节的工作有序开展，建立项目绩效运行监控机制，及时进行管理和督促检查，预防问题产生，及时纠偏并整改，引导绩效目标的实现。 逐步建立完善“预算编制有目标、预算执行有监控、预算完成有评价、评价结果有反馈、反馈结果有应用”的预算绩效管理机制。资金拨付有完整的审批程序和手续，按照财经制度的有关要求，做到专款专用，专人保管，单位负责人、分管财务领导对全部资金的使用进行全程监督，保证资金使用的合规性。</t>
  </si>
  <si>
    <t>（五）严控“三公”经费支出情况</t>
  </si>
  <si>
    <t>根据工作实际制定公务接待管理办法，全面贯彻中央八项规定精神，落实厉行节约，反对浪费，严格公务接待规模和标准，做到只减不增或保持与上年平衡。
2024年“三公”经费预算数为12000元，支出决算数4070元，比2023年支出决算4718元，有减少13.73%。其中：公务用车运行维护费0元，公务接待费4070元，下降13.73%，其原因是：年进一步规范财务审批制度、规范公务接待、公务用车的管理制度，在保障工作正常开支的同时，坚持贯彻落实勤俭节约原则，及时调整不必要的支出，节约经费开支。</t>
  </si>
  <si>
    <t>二、绩效自评组织情况</t>
  </si>
  <si>
    <t xml:space="preserve"> （一）前期准备 </t>
  </si>
  <si>
    <t xml:space="preserve">根据《景洪市财政局关于开展2025年度市级部门整体支出和项目预算支出绩效自评的通知》（景财监绩【2025】4号）文件要求，景洪市东风农场社区管理委员会认真组织开展绩效自评，各个部门齐参与，通过对部门整体支出绩效评价前期的了解，检查基本支出、项目支出有关账目，根据收集整理支出相关资料开展绩效自评，完成部门整体支出绩效自评报告并报送市财政局。
</t>
  </si>
  <si>
    <t xml:space="preserve"> （二）组织实施
</t>
  </si>
  <si>
    <t>（一）绩效评价依据
1.《中华人民共和国预算法》；2.云南省财政厅《关于印发云南省省级财政预算绩效管理暂行办法》的通知（云财预〔2015〕号）；3.《关于印发云南省省级财政支出预算绩效评价操作规程（试行）的通知》（云财评审〔2016〕39号）；4.《景洪市财政局关于开展2025年度市级部门整体支出和项目预算支出绩效自评的通知》（景财监绩【2025】4号）；5.《景洪市财政局关于景洪市东风农场社区管理委员会2024年部门预算的批复》（景财预〔2024〕15号）；6.《景洪市财政局关于开展景洪市2024年调整预算工作的通知》（景财预〔2024〕170号）；7.部门资金文件、决算报告、其他部门相关规章、规范等；8.部门提交的2024年部门整体支出绩效自评报告、2025年工作计划及工作总结等；9.其他相关依据文件。
（二）绩效评价方法
1.审阅自评。根据《景洪市财政局关于开展2025年度市级部门整体支出和项目预算支出绩效自评的通知》要求，对2024年部门整体支出进行了自评。绩效评价组结合前期调研情况等对部门提交的自评报告进行审核分析。2.实地评价。通过前期扎实的调研和准备工作，我们采用层次分析法、成本效益分析法、比较分析法、因素分析法等方法进行评价，根据绩效评价实施方案选择扶贫项目和对村级一事一议的补助进行试点评价，通过试点分析各指标评价数据是否可取、评价依据是否充分，评价结果是否客观、合理等，进一步修改完善指标体系，然后开展实地抽样评价工作。主要对抽样项目进行现场踏勘、内业资料审核、核实实施内容完成情况，通过数据验证、指标量化、定性分析、问卷调查、综合评判等程序，本着“定量为主，定性为辅”的原则对项目绩效进行评价。
（三）绩效评价指标体系
1.绩效评价指标体系的建立
2.绩效评价指标体系构成及权重
3.评价标准"
拟定2025年4月25日前完成绩效自评</t>
  </si>
  <si>
    <t>三、评价情况分析及综合评价结论</t>
  </si>
  <si>
    <t xml:space="preserve">从投入和过程管理情况看，景洪市东风农场管理委员会目标设定和预算配置基本合理，预算管理基本规范，预算管理制度健全，信息公开及时，但部门绩效指标设置不够合理，预算执行控制不到位。从产出和效果看，部门基本能够按照职能职责及2024年工作任务计划组织开展相关工作，完成上级主管部门下达工作任务及市委、市政府交办的任务。景洪市东风农场管理委员会完成辖区生态文明、社会民生、平安建设等工作，不断提高全面从严治党工作水平，但整体上仍存在部分需要改进的地方。
</t>
  </si>
  <si>
    <t>四、存在的问题和整改情况</t>
  </si>
  <si>
    <t xml:space="preserve">存在的问题：1.预算绩效管理意识有待持续提高；2.预算绩效评价标准不够科学完善；3.其他参与绩效管理人员对相关政策、规定、业务不够熟悉。。
整改情况：1.强化预算绩效管理意识，加强项目实施监控，要求项目承担部门对项目实施过程中的进度异常进行把控；2.合理设置预算绩效指标，科学编制预算；3.提高资金使用效率，提升部门整体支出效益。
</t>
  </si>
  <si>
    <t xml:space="preserve"> 五、绩效自评结果应用情况</t>
  </si>
  <si>
    <t>1.绩效评价结果与预算资金挂钩。根据评价结果对应优先安排资金，促使各部门更加注重资金的使用效益，提高预算执行的效率。
2.绩效评价结果与检查组的检查结果挂钩。巡视组、巡查组、纪检、审计、财政等相关部门检查查出的资金使用等问题，视问题轻重，酌情安排下一年度该项目资金，强化各部门的责任意识，减少违规使用资金的情况。
3.落实绩效评价结果问责。促使各部门重视绩效评价结果，积极整改存在的问题，提高预算执行的质量。 
4.积极落实评价结果反馈和整改工作。召开预算绩效评价反馈会，对评价报告进行详细说明，并要求项目主管部门针对绩效评价所反映的问题和提出的建议进行认真研究和积极整改。增强预算单位的责任感和主动性，提高预算执行的效果。
5.强化绩效评价结果在预算安排中的作用。将预算单位绩效评价结果作为下一年度预算安排的重要依据，激励项目责任部门努力提高资金的使用效益，实现预算的精细化管理。</t>
  </si>
  <si>
    <t>六、主要经验及做法</t>
  </si>
  <si>
    <t>1.全面完善预算绩效目标管理。强化组织领导，明确负责部门及人员，对目标任务层层分解、落实，逐级推进；
2..绩效监控稳步实施，并加强资金管理，做到专款专用，保证资金使用管理的规范性、安全性和有效性；
3.充分应用预算绩效评价结果，相关工作均按相关管理规定执行，评价结果与以后年度预算安排有机结合的机制初步建立。</t>
  </si>
  <si>
    <t>七、其他需说明的情况</t>
  </si>
  <si>
    <t>无其他需说明的情况。</t>
  </si>
  <si>
    <t>备注：涉密部门和涉密信息按保密规定不公开。</t>
  </si>
  <si>
    <t>2024年度部门整体支出绩效自评表</t>
  </si>
  <si>
    <t>基本信息</t>
  </si>
  <si>
    <t>部门名称</t>
  </si>
  <si>
    <t>景洪市东风农场社区管理委员会</t>
  </si>
  <si>
    <t>部门预算资金(万元)</t>
  </si>
  <si>
    <t>项目年度支出</t>
  </si>
  <si>
    <t>年初预算数</t>
  </si>
  <si>
    <t>预算调整数（调增为“+”；调减为“-”）</t>
  </si>
  <si>
    <t>预算确定数</t>
  </si>
  <si>
    <t>执行数（系统提取）</t>
  </si>
  <si>
    <t>执行率(%)</t>
  </si>
  <si>
    <t>情况说明</t>
  </si>
  <si>
    <t>年度资金总额</t>
  </si>
  <si>
    <t/>
  </si>
  <si>
    <t xml:space="preserve">其中：当年财政拨款
</t>
  </si>
  <si>
    <t>上年结转资金</t>
  </si>
  <si>
    <t xml:space="preserve">非财政拨款
</t>
  </si>
  <si>
    <t>部门年度目标</t>
  </si>
  <si>
    <t>有力保障社区正常运转，做好服务工作。</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</si>
  <si>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</si>
  <si>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</si>
  <si>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</si>
  <si>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</si>
  <si>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</si>
  <si>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</si>
  <si>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</si>
  <si>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</si>
  <si>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</si>
  <si>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</si>
  <si>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</si>
  <si>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</si>
  <si>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完成景洪市东风农场社区管理委员会运转情况</t>
  </si>
  <si>
    <t>=</t>
  </si>
  <si>
    <t>正常运转</t>
  </si>
  <si>
    <t>年</t>
  </si>
  <si>
    <t>全年正常运转</t>
  </si>
  <si>
    <t>无</t>
  </si>
  <si>
    <t>效益指标</t>
  </si>
  <si>
    <t>社会效益</t>
  </si>
  <si>
    <t>为辖区内居民提供服务</t>
  </si>
  <si>
    <t>有效提供服务</t>
  </si>
  <si>
    <t>有效提供</t>
  </si>
  <si>
    <t>满意度指标</t>
  </si>
  <si>
    <t>服务对象满意度</t>
  </si>
  <si>
    <t>工作人员满意度</t>
  </si>
  <si>
    <t>&gt;=</t>
  </si>
  <si>
    <t>90</t>
  </si>
  <si>
    <t>%</t>
  </si>
  <si>
    <t>其他需说明事项</t>
  </si>
  <si>
    <t>无其他需说明的事项。</t>
  </si>
  <si>
    <t>备注：1.涉密部门和涉密信息按保密规定不公开。</t>
  </si>
  <si>
    <t xml:space="preserve">      2.一级指标包含产出指标、效益指标、满意度指标，二级指标和三级指标根据项目实际情况设置。</t>
  </si>
  <si>
    <t>2024年度项目支出绩效自评表</t>
  </si>
  <si>
    <t>项目名称</t>
  </si>
  <si>
    <t>1h勐龙镇边民互市项目（东风农场）专项债券资金</t>
  </si>
  <si>
    <t>主管部门</t>
  </si>
  <si>
    <t>实施单位</t>
  </si>
  <si>
    <t>项目资金(万元)</t>
  </si>
  <si>
    <t>全年执行数</t>
  </si>
  <si>
    <t>分值</t>
  </si>
  <si>
    <t>得分</t>
  </si>
  <si>
    <t>备注</t>
  </si>
  <si>
    <t>其中：当年财政拨款</t>
  </si>
  <si>
    <t xml:space="preserve">      上年结转资金</t>
  </si>
  <si>
    <t>非财政拨款</t>
  </si>
  <si>
    <t>年度
总体
目标</t>
  </si>
  <si>
    <t>预期目标</t>
  </si>
  <si>
    <t>实际完成情况</t>
  </si>
  <si>
    <t>根据《景洪市2024年再融资专项债券（十至十二期）转贷资金支付审批表》安排资金，偿还市国投拨入的勐龙口岸征地项目工作经费，专款专用。</t>
  </si>
  <si>
    <t>景洪市2024年再融资专项债券（十至十二期）转贷资金支付，偿还市国投拨入的勐龙口岸征地项目工作经费0.2万（利息），化解债务。</t>
  </si>
  <si>
    <t>项目支出绩效指标表</t>
  </si>
  <si>
    <t xml:space="preserve">年度指标值 </t>
  </si>
  <si>
    <t>指标完成情况</t>
  </si>
  <si>
    <t>一级
指标</t>
  </si>
  <si>
    <t>涉及专项债券项目</t>
  </si>
  <si>
    <t>一</t>
  </si>
  <si>
    <t>个</t>
  </si>
  <si>
    <t>1个</t>
  </si>
  <si>
    <t>时效指标</t>
  </si>
  <si>
    <t>债务偿还率</t>
  </si>
  <si>
    <t>100</t>
  </si>
  <si>
    <t>经济效益</t>
  </si>
  <si>
    <t>部门运转</t>
  </si>
  <si>
    <t>正常</t>
  </si>
  <si>
    <t>是/否</t>
  </si>
  <si>
    <t>是</t>
  </si>
  <si>
    <t>可持续影响</t>
  </si>
  <si>
    <t>化解债务</t>
  </si>
  <si>
    <t>持续有效</t>
  </si>
  <si>
    <t>社区工作人员或受益单位满意度</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</si>
  <si>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</si>
  <si>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</si>
  <si>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</si>
  <si>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</si>
  <si>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</si>
  <si>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</si>
  <si>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</si>
  <si>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2023年第四季度边境疫情防控工作补助资金</t>
  </si>
  <si>
    <t>为加强边境事务管理、改善边境地区民生，根据《关于拨付2023年第四季度抵边村（社区、分场）、村（队）干部临时性绩效补贴的函》（景组函〔2024〕2 号），下达东风农场社区2023年第四季度边境疫情防控工作补助资金3.03万元，专款专用。</t>
  </si>
  <si>
    <t>抵边社区干部临时性绩效补贴20400元，抵边居民组干部临时性绩效补贴9900元，完成边境防控（打击跨境违法犯罪）92天，构建坚实的防线，坚决打击跨境违法犯罪行为。</t>
  </si>
  <si>
    <t>完成边境防控（打击跨境违法犯罪）天数</t>
  </si>
  <si>
    <t>92</t>
  </si>
  <si>
    <t>天</t>
  </si>
  <si>
    <t>抵边风光社区、民民组干部参与率</t>
  </si>
  <si>
    <t>改善边境地区民生</t>
  </si>
  <si>
    <t>有效改善</t>
  </si>
  <si>
    <t>加强边境事务管理</t>
  </si>
  <si>
    <t>长期有效</t>
  </si>
  <si>
    <t>抵边社区、居民组干部满意度</t>
  </si>
  <si>
    <t>2023年州级体育彩票公益金(第一批)项目资金</t>
  </si>
  <si>
    <t>改善部分社区体育设施的状况，有效地支持全民健身的发展，更好地推动群众体育、训竞体育和体育产业等方面协调发展，促进我市体育事业科学、健康发展。</t>
  </si>
  <si>
    <t>主要用于支健步走活动费用16620元，市级气排球比赛费用8320元，支持全民健身的发展。</t>
  </si>
  <si>
    <t>受益对象参与度</t>
  </si>
  <si>
    <t>95</t>
  </si>
  <si>
    <t>器材购置、赛事开展完成情况</t>
  </si>
  <si>
    <t>解决基层困难、促进社会和谐</t>
  </si>
  <si>
    <t>有效促进</t>
  </si>
  <si>
    <t>项目持续发挥作用期限</t>
  </si>
  <si>
    <t>1-3年</t>
  </si>
  <si>
    <t>群众对项目满意度</t>
  </si>
  <si>
    <t>2024年春节慰问活动经费</t>
  </si>
  <si>
    <t>根据《《景洪市人民政府办公室关于拨付春节慰问活动经费的函》（景政办函〔2024〕3号）、《景洪市卫生健康局关于下拨2024年春节慰问计划生育特殊家庭工作经费的函》（景卫健函〔2024〕12号）文件，核拨东风农场社区2024年春节慰问计划生育特殊家庭资金50000元，涉及死亡家庭64户，伤残家庭36户，传递党委政府的温暖和关爱。</t>
  </si>
  <si>
    <t>春节慰问死亡家庭64户，伤残家庭36户，传递党委政府的温暖和关爱，增强社会凝聚力，促进社会公平和正义，增强社会责任感，使东风更加和谐和稳定。</t>
  </si>
  <si>
    <t>慰问计划生育特殊家庭</t>
  </si>
  <si>
    <t>户</t>
  </si>
  <si>
    <t>死亡家庭64户，伤残家庭36户</t>
  </si>
  <si>
    <t>项目任务目标完成及时率</t>
  </si>
  <si>
    <t>春节前完成</t>
  </si>
  <si>
    <t>成本指标</t>
  </si>
  <si>
    <t>经济成本指标</t>
  </si>
  <si>
    <t>500</t>
  </si>
  <si>
    <t>元/户（套）</t>
  </si>
  <si>
    <t>100户50000元</t>
  </si>
  <si>
    <t>传递党委政府的温暖和关爱</t>
  </si>
  <si>
    <t>受益计划生育特殊家庭满意度</t>
  </si>
  <si>
    <t>2024年登革热防控州级补助经费</t>
  </si>
  <si>
    <t>根据《西双版纳州财政局关于下达2024年登革热防控州级补助经费的通知》（西财社发〔2024〕180号）、《拨款通知》（景洪市人民政府办公室〔2024〕4 号）文件，核拨景洪市东风农场社区管理委员会2024年登革热防控州级补助经费10万元。切实做好辖区登革热防控工作，健全完善管理体制，采取有力措施，严防境外登革热病例输入，加强发热病人监测，做好疫点处置，严管传染源，控制传播媒介，保护易感人群，减少传染病疫情引起的突发事件发生、控制登革热传染病疫情。</t>
  </si>
  <si>
    <t>主要用于2024年开展登革热防控集中整治消杀人员补助4万、燃料费2万，垃圾清运租车费4万元，切实做好辖区登革热防控工作，健全完善管理体制，采取有力措施，严防境外登革热病例输入，加强发热病人监测，做好疫点处置，严管传染源，控制传播媒介，保护易感人群，减少传染病疫情引起的突发事件发生，有效控制登革热传染病疫情。</t>
  </si>
  <si>
    <t>参与防控和环境卫生整治人数</t>
  </si>
  <si>
    <t>800</t>
  </si>
  <si>
    <t>人次</t>
  </si>
  <si>
    <t>开展蚊媒消杀工作</t>
  </si>
  <si>
    <t>次</t>
  </si>
  <si>
    <t>质量指标</t>
  </si>
  <si>
    <t>疫点规范处置率</t>
  </si>
  <si>
    <t>登革热疫情防控率</t>
  </si>
  <si>
    <t>全力保障人民群众生命安全、身体健康和经济社会高质量发展</t>
  </si>
  <si>
    <t>'有力保障</t>
  </si>
  <si>
    <t>对改善环境卫生、登革热防控的影响</t>
  </si>
  <si>
    <t>'有效改善</t>
  </si>
  <si>
    <t>受益群体及参与防控人员满意度</t>
  </si>
  <si>
    <t>2024年公共图书馆美术馆文化馆（站）免费开放市级补助资金</t>
  </si>
  <si>
    <t>根据（云财教【2021】46号）、（西政办法【2021】14号）、（景财教〔2024〕79号）文件精神，结合《东风农场社区2024年免费开放补助资金项目实施方案》，对基层文化、孤影骨干进行业务知识的培训和指导，进一步建立健全培训队伍和培训制度，完善基层群众文化培训体系，加大对基层骨干培训力度，全面落实文化活动骨干培训任务，进一步带动基层文化活动的开展。</t>
  </si>
  <si>
    <t>用于支付培训费（免开资金社区文化业务培训）。</t>
  </si>
  <si>
    <t>文化、摄影培训期数</t>
  </si>
  <si>
    <t>期</t>
  </si>
  <si>
    <t>一期</t>
  </si>
  <si>
    <t>免开培训人次</t>
  </si>
  <si>
    <t>100人次</t>
  </si>
  <si>
    <t>免开培训参与率</t>
  </si>
  <si>
    <t>免开培训计划按期完成率</t>
  </si>
  <si>
    <t>基本公共文化服务水平</t>
  </si>
  <si>
    <t>有所提升</t>
  </si>
  <si>
    <t>对改善基层公共文化服务、人员技能的影响</t>
  </si>
  <si>
    <t>有所改善</t>
  </si>
  <si>
    <t>受益群体满意度</t>
  </si>
  <si>
    <t>2024年基层科普行动计划专项资金</t>
  </si>
  <si>
    <t>根据《西双版纳州财政局关于下达2024年基层科普行动计划资金预算的通知》（西财教发【2024】30号）文件，核拨东风农场社区景观科普示范社区科普效能提升专项资金10万元，加强基层科普设施建设，完善科普手段，健全科普网络，壮大科普队伍，丰富科普活动，营造科普文化，使科普工作更加社会化、群众化、制度化。</t>
  </si>
  <si>
    <t>支2024年基层科普宣传栏维护费97600元，付科普经费报培训两期费用2400元，</t>
  </si>
  <si>
    <t>专业技术下乡培训</t>
  </si>
  <si>
    <t>科普宣传牌</t>
  </si>
  <si>
    <t>篇/组</t>
  </si>
  <si>
    <t>科普宣传栏</t>
  </si>
  <si>
    <t>万元</t>
  </si>
  <si>
    <t>提升全民科学文化素质建设</t>
  </si>
  <si>
    <t>科普公共服务受益群众满意度</t>
  </si>
  <si>
    <t>2024年景洪市登革热防控专项资金</t>
  </si>
  <si>
    <t>根据《景洪市人民政府关于购买登革热防控物资资金的批复》景政复【2024】81号文件，安排东风农场社区2024年登革热防控、消杀预备费10万元，切实落实各项综合防控措施，全面深入持续地开展爱国卫生运动，大力整治农村和城乡环境卫生，全力保障人民群众生命安全、身体健康和经济社会高质量发展。</t>
  </si>
  <si>
    <t>市级资金安排100000元（其中：其他对个人和家人的补助50000元，其他交通费用30000元，专用燃料费20000元）。项目已实施，因财政困难，年内保障登革热防控人员补助支出20300元。</t>
  </si>
  <si>
    <t>1000</t>
  </si>
  <si>
    <t>2.03</t>
  </si>
  <si>
    <t>项目已实施，财政困难未给予全额保障（下年已支付）</t>
  </si>
  <si>
    <t>良</t>
  </si>
  <si>
    <t>2024年美术馆公共图书馆文化馆（站）免费开放中央和省级配套专项资金</t>
  </si>
  <si>
    <t>根据（云财教【2021】46号）、（西政办法【2021】14号）、（西财教发〔2024〕46号）文件精神，结合《东风农场社区2024年免费开放补助资金项目实施方案》《东风农场文化站2024年度免开培训资金使用计划》，对基层文化、舞蹈骨干进行业务知识的培训和指导，进一步建立健全培训队伍和培训制度，完善基层群众文化培训体系，加大对基层骨干培训力度，全面落实文化活动骨干培训任务，进一步带动基层文化活动的开展。</t>
  </si>
  <si>
    <t>根据《东风农场社区2024年免费开放补助资金项目实施方案》，项目已实施，对基层文化、舞蹈骨干进行业务知识的培训和指导，全面落实文化活动骨干培训任务，进一步带动基层文化活动的开展。</t>
  </si>
  <si>
    <t>文化、文艺蹈干，摄影培训期数</t>
  </si>
  <si>
    <t>200</t>
  </si>
  <si>
    <t>230人次</t>
  </si>
  <si>
    <t>2024年省属国有企业退休人员社会化管理补助资金</t>
  </si>
  <si>
    <t>根据《景洪市财政局关于下达2024年省属、市级国有企业退休人员社会化管理补助资金的通知》（景财资〔2024〕45号）文件精神，核拨景洪市东风农场社区管理委员会2024年省属国有企业退休人员社会化管理补助资金201.11万元。并通过形式多样化的活动，增强企业退体工相互之间交流、沟通的能力，丰富老年人退休生活。</t>
  </si>
  <si>
    <t>列支2024年省属国有企业退休人员社会化管理补助（重阳节慰问费）77.27万元，并开展了多形式文体活动，尚待支出121.05万，</t>
  </si>
  <si>
    <t>省属国有企业退休人员</t>
  </si>
  <si>
    <t>7735</t>
  </si>
  <si>
    <t>人</t>
  </si>
  <si>
    <t>7727</t>
  </si>
  <si>
    <t>姓名重复1人，2023年统计期间死亡4人，长期临时工3人，合计误差8人；认真及时做好统计工作</t>
  </si>
  <si>
    <t>重阳节慰问覆盖率</t>
  </si>
  <si>
    <t>260</t>
  </si>
  <si>
    <t>元/人</t>
  </si>
  <si>
    <t>资金达到支付条件，无财力保障</t>
  </si>
  <si>
    <t>维护社会稳定，使辖区退休职工老有所为、老有所乐，开展多种文化活动</t>
  </si>
  <si>
    <t>有效开展</t>
  </si>
  <si>
    <t>持续提高企业退休人员幸福感</t>
  </si>
  <si>
    <t>有所提高</t>
  </si>
  <si>
    <t>国有企业退休职工、社会化工作人员满意度</t>
  </si>
  <si>
    <t>91</t>
  </si>
  <si>
    <t>总预算（含待支）结余2.71万元。</t>
  </si>
  <si>
    <t>2024年一至三季度抵边村（社区）“两委”员和抵边村（居）民小组临时性绩效补贴资金</t>
  </si>
  <si>
    <t>根据（西财预发〔2023〕98号）文件，核定东风农场社区2024年第一至三季度抵边社区、居民小组干部临时性绩效补贴8.23万元，不断激发干部积极性。</t>
  </si>
  <si>
    <t>项目已实施并具备支付条件，切实构建好坚固的防线，持续有效防控跨境违法犯罪。</t>
  </si>
  <si>
    <t>273</t>
  </si>
  <si>
    <t>持续'有效改善</t>
  </si>
  <si>
    <t>抵边社区、居民小组干部满意度</t>
  </si>
  <si>
    <t>财政资金未能保障</t>
  </si>
  <si>
    <t>h勐龙镇边民互市项目（东风农场）专项债券资金</t>
  </si>
  <si>
    <t>2024年再融资专项债券转贷资金偿还债务19.8万元，偿还市国投拨入的勐龙口岸征地项目工作经费。</t>
  </si>
  <si>
    <t>化解债务，部门减负</t>
  </si>
  <si>
    <t>完成</t>
  </si>
  <si>
    <t>抵边村（社区）党组织工作经费</t>
  </si>
  <si>
    <t xml:space="preserve">为加强边境事务管理、改善边境地区民生，根据（西财预发〔2023〕98号）文件安排，下达东风农场社区2024年抵边社区党组织工作经费2万元，改善和支持抵边层社区党组织办公环境，专款专用。						
</t>
  </si>
  <si>
    <t xml:space="preserve">项目已实施，2024年抵边村（社区）党组织工作经费 2万元，用于抵边村社区党组织办公经费0.6万元，社区开展宣传、制作展板、购置国（党）旗等其他商品及服务支出1.4万元。
</t>
  </si>
  <si>
    <t>辖区抵边社区</t>
  </si>
  <si>
    <t>抵边社区、民民组干部参与完成边境防控（打击跨境违法犯罪）率</t>
  </si>
  <si>
    <t>20000</t>
  </si>
  <si>
    <t>元</t>
  </si>
  <si>
    <t>已形成支出</t>
  </si>
  <si>
    <t>持续有效改善</t>
  </si>
  <si>
    <t>辖区抵边社区、居民组干部满意度</t>
  </si>
  <si>
    <t>已实施，购置办公用品6000元，滨州、国旗等14000元，因财政资金保障不足，未给予支付。</t>
  </si>
  <si>
    <t>对下2024年州级防汛应急救灾资金</t>
  </si>
  <si>
    <t>经市政府研究，同意安排州级防汛应急救灾资金4万元，用于开展洪涝灾害抢险救援，妥善安置救助受灾群众，保障人民群众生命财产安全等应急处置工作。</t>
  </si>
  <si>
    <t>完成道路抢险清理疏通机器作业费用39841.2元，道路警示牌制作费158.8元，用于开展洪涝灾害抢险，确保辖区职工群众安全度汛。</t>
  </si>
  <si>
    <t>道路抢险清理疏通</t>
  </si>
  <si>
    <t>米</t>
  </si>
  <si>
    <t>164.2小时</t>
  </si>
  <si>
    <t>挖机作业计时</t>
  </si>
  <si>
    <t>项目竣工验收合格率</t>
  </si>
  <si>
    <t>99</t>
  </si>
  <si>
    <t>完成时效</t>
  </si>
  <si>
    <t>及时</t>
  </si>
  <si>
    <t>保障道路通畅</t>
  </si>
  <si>
    <t>有效保障</t>
  </si>
  <si>
    <t>保障职工群众交通安全、生命安全</t>
  </si>
  <si>
    <t>辖区受益人员满意度</t>
  </si>
  <si>
    <t>对下省级防汛应急救灾（第二批）资金</t>
  </si>
  <si>
    <t>根据《西双版纳州财政局 西双版纳州应急管理局关于下达2024 年省级防汛应急救灾（第二批）的通知》（西财建发【2024】253 号）文件，核拨东风农场社区省级防汛应急救灾资金（第二批）4.55万元。主要用于应急抢险救灾、排危除险等应急处置、道路清障保通及民兵执勤备勤补助等支出。持续做好本单位洪涝灾害防灾避险，提升应急抢险救灾能力，确保安全度汛。</t>
  </si>
  <si>
    <t>用于支社区民兵（应急人员）执勤补助10000元，民兵执勤备勤期间住宿费7000元，民兵执勤备勤期间误餐费7500元，东河主干道道路塌方清理费21000元，有效做好本单位洪涝灾害防灾避险，提升应急抢险救灾能力，确保安全度汛。</t>
  </si>
  <si>
    <t>道路清障保通、疏通</t>
  </si>
  <si>
    <t>挖机作业6天</t>
  </si>
  <si>
    <t>挖机作业包干</t>
  </si>
  <si>
    <t>应急民兵执勤备勤人数</t>
  </si>
  <si>
    <t>项目实施验收合格率</t>
  </si>
  <si>
    <t>98</t>
  </si>
  <si>
    <t>维护灾区社会正常秩序</t>
  </si>
  <si>
    <t>灾区社会秩序稳定有序</t>
  </si>
  <si>
    <t>辖区受益人员、群体满意度</t>
  </si>
  <si>
    <t>景洪市东风农场社区管理委员会2024年厕所改造建设（中央）资金</t>
  </si>
  <si>
    <t>通过项目建设，在红卫社区第十八，十九居民小组、东泉社区第一，二，六，九居民小组；东林社区第二，三，四，六，八居民小组；景观社区车队、修配厂居民小组；风光社区第三居民小组；疆锋社区第二，四居民小组；前哨社区第一，六居民小组；五七社区第八，十三居民小组；中林社区第五，十，十一居民小组；东河社区第三，十居民小组；西环社区第一居民组；金沙社区第三，五居民小组。公厕新建23座，进一步巩固提升美丽宜居居民小组建设成果，使居民小组人居环境明显改善、生活更加便捷，身体更加健康，群众生活质量明显提高。</t>
  </si>
  <si>
    <t>完成公厕新建23座，预付工程款165万，巩固提升了美丽宜居居民小组建设成果，使居民小组人居环境明显改善、群众生活质量明显提高。</t>
  </si>
  <si>
    <t>拆除重建、改造提升公厕数量</t>
  </si>
  <si>
    <t>座</t>
  </si>
  <si>
    <t>严格参照《云南省农村厕所改造建设验收办法》验收，项目验收通过率</t>
  </si>
  <si>
    <t>预付工程进度款</t>
  </si>
  <si>
    <t>农村公共事业服务</t>
  </si>
  <si>
    <t>稳步提升</t>
  </si>
  <si>
    <t>持续受益年限</t>
  </si>
  <si>
    <t>15-30年</t>
  </si>
  <si>
    <t>项目覆盖区域受益群众满意度</t>
  </si>
  <si>
    <t>预付工程款</t>
  </si>
  <si>
    <t>景洪市东风农场社区管委会2024年市人大代表活动经费</t>
  </si>
  <si>
    <t>以市人大常委会工作的总体思路为引领，在农场社区党委的领导下，在市人大常委会的具体指导下，围绕农场社区社区党委的决策部署和落实市人大提出的2024年工作要点，认真行使宪法和法律赋予的职权，充分发挥人大代表的职能作用，以更高标准更实作风推动人大工作再上新台阶，为积极推进“十四五”发展目标，共建美丽和谐东风努力工作。</t>
  </si>
  <si>
    <t>项目已顺利实施，支付人大代表陈敏2024年景洪市人大代表提升履职能力培训2520元，充分发挥了人大代表的职能作用。</t>
  </si>
  <si>
    <t>履职市人大代表数</t>
  </si>
  <si>
    <t>代表活动开展效果</t>
  </si>
  <si>
    <t>良好</t>
  </si>
  <si>
    <t>档次</t>
  </si>
  <si>
    <t>履职时间‘年度内完成好代表职责</t>
  </si>
  <si>
    <t>壹</t>
  </si>
  <si>
    <t>一年</t>
  </si>
  <si>
    <t>代表认真行使宪法和法律赋予的各项职权，推动社会建设</t>
  </si>
  <si>
    <t>人大代表及履职服务对象满意度</t>
  </si>
  <si>
    <t>东风农场2024年市级人大代表（11人）活动经费2.2万元，财政资金未能全额保障</t>
  </si>
  <si>
    <t>农场社区（含党建、党员培训、妇联、纪工委）工作经费</t>
  </si>
  <si>
    <t>根据《景洪市财政局关于2024年预算编制说明的通知》（景财预【2023】171号）文件精神，安排每个基层社区日常运转经费11万元（含社区日常经费3万元、社区党建经费7.5万元、社区教育培训经费0.5万元；其中压减10%用于防风化债），确保13个基层社区正常运转，服务好辖区人民群众，完成市委市政府交办的各项工作任务。</t>
  </si>
  <si>
    <t>根据《景洪市人民政府关于降低社区工作经费标准的批复》（景政复【2024】899号）文件，2024年起执行年11万/个社区标准，将每个社区每年工作经费在现行保障标准上降低5万元，2024年预算数应为70.3万元，用超项目经费13.27万，从2025年预算中抵减。</t>
  </si>
  <si>
    <t>基层社区居民委员会</t>
  </si>
  <si>
    <t>9.9</t>
  </si>
  <si>
    <t>万元/个</t>
  </si>
  <si>
    <t>6.3</t>
  </si>
  <si>
    <t>调减</t>
  </si>
  <si>
    <t>持续开展社区服务时效</t>
  </si>
  <si>
    <t>社区工作人员或受益群体满意度</t>
  </si>
  <si>
    <t>农垦离休干部特需及公用经费（自有资金）专项经费</t>
  </si>
  <si>
    <t>持续做好7名离休干部服务管理工作，安排每人每年1000元特需经费，1800元公用经费，合计19600元，其中：60%11760元直接兑现到个人，40%7840元，主要用于离休干部交流学习、健康休养、看望慰问、订阅报刊和开展必要的活动等，专款专用。</t>
  </si>
  <si>
    <t>农垦离休干部特需及公用经费60% 发放到个人部分11760元，用于离休干部健康休养、看望慰问、订阅报刊等7840元，切实增强老干部工作队伍的理论素养、学习能力和工作本领，不断提高老干部工作满意度。</t>
  </si>
  <si>
    <t>离休干部人数</t>
  </si>
  <si>
    <t>项目资金使用达标率</t>
  </si>
  <si>
    <t>19600</t>
  </si>
  <si>
    <t>19600元</t>
  </si>
  <si>
    <t>持续做好离休干部服务工作</t>
  </si>
  <si>
    <t>持续影响时间</t>
  </si>
  <si>
    <t>1年</t>
  </si>
  <si>
    <t>享受补贴的离休干部满意度</t>
  </si>
  <si>
    <t>市级人大代表联系群众通讯经费</t>
  </si>
  <si>
    <t>根据《关于将人大代表活动费及人大代表联系群众通讯费列入2024年财政预算的通知》（景人大办【2023】89号）文件，安排市级无固定收入人大代表联系群众通讯费每人每年2400元，保障东风农场基层社区、企业的一线基层人大代表5人的代表工作的顺利进行，并加强代表与人民群众的沟通联系，收集高质量和有针对性、实效性的议案与建议。</t>
  </si>
  <si>
    <t>兑现基层人大代表联系群众通讯费2024年1-6月6000元，保障东风农场一线基层人大代表5人的代表工作的顺利进行，取得实效。</t>
  </si>
  <si>
    <t>获补对象数人数（一线基层代表）</t>
  </si>
  <si>
    <t>联系群众了解民情，履职尽责效果</t>
  </si>
  <si>
    <t>优秀</t>
  </si>
  <si>
    <t>通讯费发放及时率</t>
  </si>
  <si>
    <t>有效推动</t>
  </si>
  <si>
    <t>代表联系人民群众产生的影响</t>
  </si>
  <si>
    <t>享受补助的基层代表满意度</t>
  </si>
  <si>
    <t>财政资金未能足额保障（下半年跨年兑现）。</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</si>
</sst>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 numFmtId="178" formatCode="#,##0_ "/>
  </numFmts>
  <fonts count="44">
    <font>
      <sz val="11"/>
      <color indexed="8"/>
      <name val="宋体"/>
      <charset val="134"/>
      <scheme val="minor"/>
    </font>
    <font>
      <sz val="12"/>
      <color theme="1"/>
      <name val="宋体"/>
      <charset val="134"/>
      <scheme val="minor"/>
    </font>
    <font>
      <b/>
      <sz val="20"/>
      <color theme="1"/>
      <name val="宋体"/>
      <charset val="134"/>
      <scheme val="minor"/>
    </font>
    <font>
      <b/>
      <sz val="18"/>
      <color theme="1"/>
      <name val="宋体"/>
      <charset val="134"/>
      <scheme val="minor"/>
    </font>
    <font>
      <sz val="12"/>
      <name val="宋体"/>
      <charset val="134"/>
    </font>
    <font>
      <sz val="12"/>
      <color theme="1"/>
      <name val="宋体"/>
      <charset val="134"/>
    </font>
    <font>
      <sz val="11"/>
      <color indexed="8"/>
      <name val="宋体"/>
      <charset val="134"/>
    </font>
    <font>
      <sz val="12"/>
      <color indexed="8"/>
      <name val="宋体"/>
      <charset val="134"/>
    </font>
    <font>
      <b/>
      <sz val="24"/>
      <color indexed="8"/>
      <name val="宋体"/>
      <charset val="134"/>
      <scheme val="minor"/>
    </font>
    <font>
      <b/>
      <sz val="18"/>
      <color indexed="8"/>
      <name val="宋体"/>
      <charset val="134"/>
      <scheme val="minor"/>
    </font>
    <font>
      <sz val="12"/>
      <color indexed="8"/>
      <name val="宋体"/>
      <charset val="134"/>
      <scheme val="minor"/>
    </font>
    <font>
      <b/>
      <sz val="12"/>
      <color indexed="8"/>
      <name val="宋体"/>
      <charset val="134"/>
      <scheme val="minor"/>
    </font>
    <font>
      <sz val="11"/>
      <name val="宋体"/>
      <charset val="134"/>
    </font>
    <font>
      <b/>
      <sz val="18"/>
      <color indexed="8"/>
      <name val="宋体"/>
      <charset val="134"/>
    </font>
    <font>
      <b/>
      <sz val="11"/>
      <color indexed="8"/>
      <name val="宋体"/>
      <charset val="134"/>
    </font>
    <font>
      <sz val="22"/>
      <color indexed="8"/>
      <name val="宋体"/>
      <charset val="134"/>
    </font>
    <font>
      <sz val="10"/>
      <color indexed="8"/>
      <name val="Arial"/>
      <charset val="134"/>
    </font>
    <font>
      <sz val="10"/>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4" borderId="18"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9" applyNumberFormat="0" applyFill="0" applyAlignment="0" applyProtection="0">
      <alignment vertical="center"/>
    </xf>
    <xf numFmtId="0" fontId="31" fillId="0" borderId="19" applyNumberFormat="0" applyFill="0" applyAlignment="0" applyProtection="0">
      <alignment vertical="center"/>
    </xf>
    <xf numFmtId="0" fontId="32" fillId="0" borderId="20" applyNumberFormat="0" applyFill="0" applyAlignment="0" applyProtection="0">
      <alignment vertical="center"/>
    </xf>
    <xf numFmtId="0" fontId="32" fillId="0" borderId="0" applyNumberFormat="0" applyFill="0" applyBorder="0" applyAlignment="0" applyProtection="0">
      <alignment vertical="center"/>
    </xf>
    <xf numFmtId="0" fontId="33" fillId="5" borderId="21" applyNumberFormat="0" applyAlignment="0" applyProtection="0">
      <alignment vertical="center"/>
    </xf>
    <xf numFmtId="0" fontId="34" fillId="6" borderId="22" applyNumberFormat="0" applyAlignment="0" applyProtection="0">
      <alignment vertical="center"/>
    </xf>
    <xf numFmtId="0" fontId="35" fillId="6" borderId="21" applyNumberFormat="0" applyAlignment="0" applyProtection="0">
      <alignment vertical="center"/>
    </xf>
    <xf numFmtId="0" fontId="36" fillId="7" borderId="23" applyNumberFormat="0" applyAlignment="0" applyProtection="0">
      <alignment vertical="center"/>
    </xf>
    <xf numFmtId="0" fontId="37" fillId="0" borderId="24" applyNumberFormat="0" applyFill="0" applyAlignment="0" applyProtection="0">
      <alignment vertical="center"/>
    </xf>
    <xf numFmtId="0" fontId="38" fillId="0" borderId="25" applyNumberFormat="0" applyFill="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2" fillId="11"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3" fillId="16" borderId="0" applyNumberFormat="0" applyBorder="0" applyAlignment="0" applyProtection="0">
      <alignment vertical="center"/>
    </xf>
    <xf numFmtId="0" fontId="43"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3" fillId="20" borderId="0" applyNumberFormat="0" applyBorder="0" applyAlignment="0" applyProtection="0">
      <alignment vertical="center"/>
    </xf>
    <xf numFmtId="0" fontId="43"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3" fillId="24" borderId="0" applyNumberFormat="0" applyBorder="0" applyAlignment="0" applyProtection="0">
      <alignment vertical="center"/>
    </xf>
    <xf numFmtId="0" fontId="43"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3" fillId="28" borderId="0" applyNumberFormat="0" applyBorder="0" applyAlignment="0" applyProtection="0">
      <alignment vertical="center"/>
    </xf>
    <xf numFmtId="0" fontId="43"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3" fillId="32" borderId="0" applyNumberFormat="0" applyBorder="0" applyAlignment="0" applyProtection="0">
      <alignment vertical="center"/>
    </xf>
    <xf numFmtId="0" fontId="43" fillId="33" borderId="0" applyNumberFormat="0" applyBorder="0" applyAlignment="0" applyProtection="0">
      <alignment vertical="center"/>
    </xf>
    <xf numFmtId="0" fontId="42" fillId="34" borderId="0" applyNumberFormat="0" applyBorder="0" applyAlignment="0" applyProtection="0">
      <alignment vertical="center"/>
    </xf>
    <xf numFmtId="0" fontId="4" fillId="0" borderId="0"/>
    <xf numFmtId="0" fontId="6" fillId="0" borderId="0">
      <alignment vertical="center"/>
    </xf>
  </cellStyleXfs>
  <cellXfs count="137">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1" xfId="0" applyFont="1" applyFill="1" applyBorder="1" applyAlignment="1">
      <alignment horizontal="center"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3"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4" fillId="0" borderId="4" xfId="0" applyNumberFormat="1" applyFont="1" applyFill="1" applyBorder="1" applyAlignment="1">
      <alignment vertical="center"/>
    </xf>
    <xf numFmtId="0" fontId="5" fillId="0" borderId="1" xfId="0" applyFont="1" applyFill="1" applyBorder="1" applyAlignment="1">
      <alignment horizontal="left" vertical="center" wrapText="1"/>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6" fillId="0" borderId="0" xfId="0" applyFont="1" applyFill="1" applyAlignment="1"/>
    <xf numFmtId="0" fontId="6" fillId="0" borderId="0" xfId="0" applyFont="1" applyFill="1" applyBorder="1" applyAlignment="1">
      <alignment vertical="center"/>
    </xf>
    <xf numFmtId="0" fontId="6" fillId="0" borderId="0" xfId="0" applyFont="1" applyFill="1" applyBorder="1" applyAlignment="1"/>
    <xf numFmtId="0" fontId="7" fillId="0" borderId="0" xfId="50" applyFont="1" applyFill="1" applyAlignment="1">
      <alignment horizontal="center" vertical="center"/>
    </xf>
    <xf numFmtId="0" fontId="4" fillId="0" borderId="0" xfId="0" applyFont="1" applyFill="1" applyAlignment="1">
      <alignment vertical="center"/>
    </xf>
    <xf numFmtId="0" fontId="8" fillId="0" borderId="1" xfId="0" applyFont="1" applyFill="1" applyBorder="1" applyAlignment="1">
      <alignment horizontal="center" vertical="center"/>
    </xf>
    <xf numFmtId="0" fontId="9" fillId="0" borderId="3" xfId="0" applyFont="1" applyFill="1" applyBorder="1" applyAlignment="1">
      <alignment horizontal="center" vertical="center"/>
    </xf>
    <xf numFmtId="0" fontId="9" fillId="0" borderId="5" xfId="0" applyFont="1" applyFill="1" applyBorder="1" applyAlignment="1">
      <alignment horizontal="center" vertical="center"/>
    </xf>
    <xf numFmtId="49" fontId="10" fillId="0" borderId="1" xfId="0" applyNumberFormat="1" applyFont="1" applyFill="1" applyBorder="1" applyAlignment="1">
      <alignment horizontal="center" vertical="center"/>
    </xf>
    <xf numFmtId="49" fontId="10" fillId="0" borderId="1" xfId="0" applyNumberFormat="1" applyFont="1" applyFill="1" applyBorder="1" applyAlignment="1">
      <alignment horizontal="left" vertical="center"/>
    </xf>
    <xf numFmtId="49" fontId="11" fillId="0" borderId="1" xfId="0" applyNumberFormat="1" applyFont="1" applyFill="1" applyBorder="1" applyAlignment="1">
      <alignment horizontal="left"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176" fontId="12" fillId="0" borderId="1" xfId="0" applyNumberFormat="1" applyFont="1" applyFill="1" applyBorder="1" applyAlignment="1">
      <alignment horizontal="right" vertical="center"/>
    </xf>
    <xf numFmtId="49" fontId="6" fillId="0" borderId="1" xfId="0" applyNumberFormat="1" applyFont="1" applyFill="1" applyBorder="1" applyAlignment="1">
      <alignment horizontal="left" vertical="top" wrapText="1"/>
    </xf>
    <xf numFmtId="0" fontId="13" fillId="0" borderId="1" xfId="0" applyFont="1" applyFill="1" applyBorder="1" applyAlignment="1">
      <alignment horizontal="center" vertical="center"/>
    </xf>
    <xf numFmtId="0" fontId="14" fillId="0" borderId="1" xfId="0" applyFont="1" applyFill="1" applyBorder="1" applyAlignment="1">
      <alignment horizontal="center" vertical="center"/>
    </xf>
    <xf numFmtId="49" fontId="7" fillId="0" borderId="1" xfId="50" applyNumberFormat="1" applyFont="1" applyFill="1" applyBorder="1" applyAlignment="1">
      <alignment horizontal="center" vertical="center"/>
    </xf>
    <xf numFmtId="49" fontId="7" fillId="0" borderId="1" xfId="50" applyNumberFormat="1" applyFont="1" applyFill="1" applyBorder="1" applyAlignment="1">
      <alignment horizontal="center" vertical="center" wrapText="1"/>
    </xf>
    <xf numFmtId="0" fontId="7" fillId="0" borderId="1" xfId="50" applyFont="1" applyFill="1" applyBorder="1" applyAlignment="1">
      <alignment horizontal="center" vertical="center"/>
    </xf>
    <xf numFmtId="49" fontId="6" fillId="0" borderId="1" xfId="0" applyNumberFormat="1" applyFont="1" applyFill="1" applyBorder="1" applyAlignment="1">
      <alignment horizontal="left" vertical="center"/>
    </xf>
    <xf numFmtId="49" fontId="6" fillId="0" borderId="1" xfId="0" applyNumberFormat="1" applyFont="1" applyFill="1" applyBorder="1" applyAlignment="1">
      <alignment horizontal="center" vertical="center"/>
    </xf>
    <xf numFmtId="49" fontId="6" fillId="0" borderId="1" xfId="0" applyNumberFormat="1" applyFont="1" applyFill="1" applyBorder="1" applyAlignment="1">
      <alignment horizontal="left" vertical="center" wrapText="1"/>
    </xf>
    <xf numFmtId="49" fontId="1" fillId="0" borderId="1" xfId="0" applyNumberFormat="1" applyFont="1" applyFill="1" applyBorder="1" applyAlignment="1">
      <alignment horizontal="center" vertical="center" wrapText="1"/>
    </xf>
    <xf numFmtId="0" fontId="6" fillId="0" borderId="1" xfId="0" applyFont="1" applyFill="1" applyBorder="1" applyAlignment="1">
      <alignment horizontal="left"/>
    </xf>
    <xf numFmtId="0" fontId="9" fillId="0" borderId="6" xfId="0" applyFont="1" applyFill="1" applyBorder="1" applyAlignment="1">
      <alignment horizontal="center" vertical="center"/>
    </xf>
    <xf numFmtId="49" fontId="6" fillId="0" borderId="1" xfId="0" applyNumberFormat="1" applyFont="1" applyFill="1" applyBorder="1" applyAlignment="1">
      <alignment horizontal="left" vertical="top"/>
    </xf>
    <xf numFmtId="0" fontId="4" fillId="0" borderId="7" xfId="0" applyNumberFormat="1" applyFont="1" applyFill="1" applyBorder="1" applyAlignment="1">
      <alignment vertical="center"/>
    </xf>
    <xf numFmtId="0" fontId="9" fillId="0" borderId="0" xfId="0" applyFont="1" applyFill="1" applyAlignment="1">
      <alignment horizontal="center" vertical="center"/>
    </xf>
    <xf numFmtId="0" fontId="10" fillId="0" borderId="8" xfId="0" applyFont="1" applyFill="1" applyBorder="1" applyAlignment="1">
      <alignment horizontal="center" vertical="center"/>
    </xf>
    <xf numFmtId="0" fontId="10" fillId="0" borderId="3" xfId="0" applyFont="1" applyFill="1" applyBorder="1" applyAlignment="1">
      <alignment horizontal="center" vertical="center"/>
    </xf>
    <xf numFmtId="0" fontId="10" fillId="0" borderId="6" xfId="0" applyFont="1" applyFill="1" applyBorder="1" applyAlignment="1">
      <alignment horizontal="center" vertical="center"/>
    </xf>
    <xf numFmtId="49" fontId="10" fillId="0" borderId="1" xfId="0" applyNumberFormat="1" applyFont="1" applyFill="1" applyBorder="1" applyAlignment="1">
      <alignment horizontal="left" vertical="top" wrapText="1"/>
    </xf>
    <xf numFmtId="0" fontId="10" fillId="0" borderId="9" xfId="0" applyFont="1" applyFill="1" applyBorder="1" applyAlignment="1">
      <alignment horizontal="center" vertical="center"/>
    </xf>
    <xf numFmtId="0" fontId="10" fillId="0" borderId="10" xfId="0" applyFont="1" applyFill="1" applyBorder="1" applyAlignment="1">
      <alignment horizontal="center" vertical="center"/>
    </xf>
    <xf numFmtId="0" fontId="10"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10" fillId="0" borderId="5" xfId="0" applyFont="1" applyFill="1" applyBorder="1" applyAlignment="1">
      <alignment horizontal="center" vertical="center"/>
    </xf>
    <xf numFmtId="0" fontId="6" fillId="0" borderId="3" xfId="0" applyFont="1" applyFill="1" applyBorder="1" applyAlignment="1">
      <alignment horizontal="left"/>
    </xf>
    <xf numFmtId="0" fontId="6" fillId="0" borderId="5" xfId="0" applyFont="1" applyFill="1" applyBorder="1" applyAlignment="1">
      <alignment horizontal="left"/>
    </xf>
    <xf numFmtId="0" fontId="6" fillId="0" borderId="6" xfId="0" applyFont="1" applyFill="1" applyBorder="1" applyAlignment="1">
      <alignment horizontal="left"/>
    </xf>
    <xf numFmtId="0" fontId="4" fillId="0" borderId="0" xfId="0" applyFont="1" applyFill="1" applyAlignment="1"/>
    <xf numFmtId="0" fontId="4" fillId="0" borderId="0" xfId="0" applyFont="1" applyFill="1" applyAlignment="1">
      <alignment horizontal="center"/>
    </xf>
    <xf numFmtId="177" fontId="4" fillId="0" borderId="0" xfId="0" applyNumberFormat="1" applyFont="1" applyFill="1" applyAlignment="1">
      <alignment vertical="center"/>
    </xf>
    <xf numFmtId="0" fontId="4" fillId="0" borderId="0" xfId="49" applyAlignment="1">
      <alignment vertical="center"/>
    </xf>
    <xf numFmtId="0" fontId="4" fillId="0" borderId="0" xfId="49" applyAlignment="1">
      <alignment vertical="center" wrapText="1"/>
    </xf>
    <xf numFmtId="0" fontId="15" fillId="0" borderId="0" xfId="0" applyFont="1" applyFill="1" applyAlignment="1" applyProtection="1">
      <alignment horizontal="center"/>
    </xf>
    <xf numFmtId="0" fontId="16" fillId="0" borderId="0" xfId="0" applyFont="1" applyFill="1" applyAlignment="1" applyProtection="1"/>
    <xf numFmtId="0" fontId="17" fillId="0" borderId="0" xfId="0" applyFont="1" applyFill="1" applyAlignment="1" applyProtection="1"/>
    <xf numFmtId="0" fontId="17" fillId="0" borderId="0" xfId="0" applyFont="1" applyFill="1" applyBorder="1" applyAlignment="1"/>
    <xf numFmtId="0" fontId="17" fillId="0" borderId="0" xfId="0" applyFont="1" applyFill="1" applyAlignment="1" applyProtection="1">
      <alignment horizontal="center"/>
    </xf>
    <xf numFmtId="0" fontId="6" fillId="0" borderId="1" xfId="0" applyFont="1" applyFill="1" applyBorder="1" applyAlignment="1" applyProtection="1">
      <alignment horizontal="center" vertical="center" shrinkToFit="1"/>
    </xf>
    <xf numFmtId="0" fontId="6" fillId="0" borderId="11" xfId="0" applyFont="1" applyFill="1" applyBorder="1" applyAlignment="1" applyProtection="1">
      <alignment horizontal="center" vertical="center" shrinkToFit="1"/>
    </xf>
    <xf numFmtId="0" fontId="6" fillId="0" borderId="1" xfId="0" applyFont="1" applyFill="1" applyBorder="1" applyAlignment="1" applyProtection="1">
      <alignment horizontal="center" vertical="center" wrapText="1"/>
    </xf>
    <xf numFmtId="4" fontId="6" fillId="0" borderId="11" xfId="0" applyNumberFormat="1" applyFont="1" applyFill="1" applyBorder="1" applyAlignment="1" applyProtection="1">
      <alignment horizontal="center" vertical="center" shrinkToFit="1"/>
    </xf>
    <xf numFmtId="4" fontId="6" fillId="0" borderId="12" xfId="0" applyNumberFormat="1" applyFont="1" applyFill="1" applyBorder="1" applyAlignment="1" applyProtection="1">
      <alignment horizontal="center" vertical="center" shrinkToFit="1"/>
    </xf>
    <xf numFmtId="0" fontId="6" fillId="0" borderId="2" xfId="0" applyFont="1" applyFill="1" applyBorder="1" applyAlignment="1" applyProtection="1">
      <alignment horizontal="center" vertical="center" shrinkToFit="1"/>
    </xf>
    <xf numFmtId="4" fontId="6" fillId="0" borderId="1" xfId="0" applyNumberFormat="1" applyFont="1" applyFill="1" applyBorder="1" applyAlignment="1" applyProtection="1">
      <alignment horizontal="center" vertical="center" shrinkToFit="1"/>
    </xf>
    <xf numFmtId="0" fontId="6" fillId="0" borderId="13" xfId="0" applyFont="1" applyFill="1" applyBorder="1" applyAlignment="1" applyProtection="1">
      <alignment horizontal="center" vertical="center" shrinkToFit="1"/>
    </xf>
    <xf numFmtId="49" fontId="6" fillId="0" borderId="1" xfId="0" applyNumberFormat="1" applyFont="1" applyFill="1" applyBorder="1" applyAlignment="1" applyProtection="1">
      <alignment horizontal="center" vertical="center" shrinkToFit="1"/>
    </xf>
    <xf numFmtId="177" fontId="6" fillId="0" borderId="1" xfId="0" applyNumberFormat="1" applyFont="1" applyFill="1" applyBorder="1" applyAlignment="1" applyProtection="1">
      <alignment horizontal="left" vertical="center" shrinkToFit="1"/>
    </xf>
    <xf numFmtId="178" fontId="6" fillId="0" borderId="1" xfId="0" applyNumberFormat="1" applyFont="1" applyFill="1" applyBorder="1" applyAlignment="1" applyProtection="1">
      <alignment horizontal="center" vertical="center" shrinkToFit="1"/>
    </xf>
    <xf numFmtId="177" fontId="6" fillId="0" borderId="1" xfId="0" applyNumberFormat="1" applyFont="1" applyFill="1" applyBorder="1" applyAlignment="1" applyProtection="1">
      <alignment horizontal="center" vertical="center" shrinkToFit="1"/>
    </xf>
    <xf numFmtId="177" fontId="6" fillId="0" borderId="1" xfId="0" applyNumberFormat="1" applyFont="1" applyFill="1" applyBorder="1" applyAlignment="1" applyProtection="1">
      <alignment horizontal="center" vertical="center" shrinkToFit="1"/>
      <protection locked="0"/>
    </xf>
    <xf numFmtId="0" fontId="18" fillId="0" borderId="0" xfId="0" applyFont="1" applyFill="1" applyAlignment="1" applyProtection="1">
      <alignment horizontal="left" vertical="top" wrapText="1"/>
    </xf>
    <xf numFmtId="0" fontId="15" fillId="0" borderId="0" xfId="0" applyFont="1" applyFill="1" applyAlignment="1" applyProtection="1">
      <alignment horizontal="center" wrapText="1"/>
    </xf>
    <xf numFmtId="0" fontId="4" fillId="0" borderId="0" xfId="0" applyFont="1" applyFill="1" applyAlignment="1" applyProtection="1">
      <alignment wrapText="1"/>
    </xf>
    <xf numFmtId="0" fontId="4" fillId="0" borderId="0" xfId="0" applyFont="1" applyFill="1" applyAlignment="1" applyProtection="1"/>
    <xf numFmtId="4" fontId="6" fillId="0" borderId="12" xfId="0" applyNumberFormat="1" applyFont="1" applyFill="1" applyBorder="1" applyAlignment="1" applyProtection="1">
      <alignment horizontal="center" vertical="center" wrapText="1" shrinkToFit="1"/>
    </xf>
    <xf numFmtId="4" fontId="6" fillId="0" borderId="14" xfId="0" applyNumberFormat="1" applyFont="1" applyFill="1" applyBorder="1" applyAlignment="1" applyProtection="1">
      <alignment horizontal="center" vertical="center" shrinkToFit="1"/>
    </xf>
    <xf numFmtId="0" fontId="6" fillId="0" borderId="1" xfId="0" applyFont="1" applyFill="1" applyBorder="1" applyAlignment="1" applyProtection="1">
      <alignment horizontal="center" vertical="center" wrapText="1" shrinkToFit="1"/>
    </xf>
    <xf numFmtId="4" fontId="6" fillId="0" borderId="3" xfId="0" applyNumberFormat="1" applyFont="1" applyFill="1" applyBorder="1" applyAlignment="1" applyProtection="1">
      <alignment horizontal="center" vertical="center" shrinkToFit="1"/>
    </xf>
    <xf numFmtId="4" fontId="6" fillId="0" borderId="6" xfId="0" applyNumberFormat="1" applyFont="1" applyFill="1" applyBorder="1" applyAlignment="1" applyProtection="1">
      <alignment horizontal="center" vertical="center" shrinkToFit="1"/>
    </xf>
    <xf numFmtId="4" fontId="6" fillId="0" borderId="1" xfId="0" applyNumberFormat="1" applyFont="1" applyFill="1" applyBorder="1" applyAlignment="1" applyProtection="1">
      <alignment horizontal="center" vertical="center" wrapText="1" shrinkToFit="1"/>
    </xf>
    <xf numFmtId="0" fontId="4" fillId="0" borderId="1" xfId="0" applyFont="1" applyFill="1" applyBorder="1" applyAlignment="1" applyProtection="1">
      <alignment horizontal="center" vertical="center"/>
    </xf>
    <xf numFmtId="177" fontId="6" fillId="0" borderId="1" xfId="0" applyNumberFormat="1" applyFont="1" applyFill="1" applyBorder="1" applyAlignment="1" applyProtection="1">
      <alignment horizontal="center" vertical="center" wrapText="1" shrinkToFit="1"/>
      <protection locked="0"/>
    </xf>
    <xf numFmtId="177" fontId="4" fillId="0" borderId="1" xfId="0" applyNumberFormat="1" applyFont="1" applyFill="1" applyBorder="1" applyAlignment="1" applyProtection="1">
      <alignment horizontal="center" vertical="center"/>
      <protection locked="0"/>
    </xf>
    <xf numFmtId="177" fontId="4" fillId="0" borderId="1" xfId="0" applyNumberFormat="1" applyFont="1" applyFill="1" applyBorder="1" applyAlignment="1" applyProtection="1">
      <alignment vertical="center"/>
      <protection locked="0"/>
    </xf>
    <xf numFmtId="0" fontId="17" fillId="0" borderId="0" xfId="0" applyFont="1" applyFill="1" applyAlignment="1" applyProtection="1">
      <alignment horizontal="right"/>
    </xf>
    <xf numFmtId="0" fontId="6" fillId="0" borderId="14" xfId="0" applyFont="1" applyFill="1" applyBorder="1" applyAlignment="1" applyProtection="1">
      <alignment horizontal="center" vertical="center" shrinkToFit="1"/>
    </xf>
    <xf numFmtId="0" fontId="6" fillId="0" borderId="12" xfId="0" applyFont="1" applyFill="1" applyBorder="1" applyAlignment="1" applyProtection="1">
      <alignment horizontal="center" vertical="center" shrinkToFit="1"/>
    </xf>
    <xf numFmtId="0" fontId="6" fillId="0" borderId="15" xfId="0" applyFont="1" applyFill="1" applyBorder="1" applyAlignment="1" applyProtection="1">
      <alignment horizontal="center" vertical="center" shrinkToFit="1"/>
    </xf>
    <xf numFmtId="0" fontId="6" fillId="0" borderId="16" xfId="0" applyFont="1" applyFill="1" applyBorder="1" applyAlignment="1" applyProtection="1">
      <alignment horizontal="center" vertical="center" shrinkToFit="1"/>
    </xf>
    <xf numFmtId="49" fontId="6" fillId="0" borderId="3" xfId="0" applyNumberFormat="1" applyFont="1" applyFill="1" applyBorder="1" applyAlignment="1" applyProtection="1">
      <alignment horizontal="center" vertical="center" shrinkToFit="1"/>
    </xf>
    <xf numFmtId="0" fontId="19" fillId="0" borderId="0" xfId="0" applyFont="1" applyAlignment="1">
      <alignment horizontal="center" vertical="center"/>
    </xf>
    <xf numFmtId="0" fontId="18" fillId="0" borderId="0" xfId="0" applyFont="1" applyAlignment="1"/>
    <xf numFmtId="0" fontId="20" fillId="2" borderId="17" xfId="0" applyNumberFormat="1" applyFont="1" applyFill="1" applyBorder="1" applyAlignment="1">
      <alignment horizontal="center" vertical="center"/>
    </xf>
    <xf numFmtId="0" fontId="20" fillId="2" borderId="17" xfId="0" applyNumberFormat="1" applyFont="1" applyFill="1" applyBorder="1" applyAlignment="1">
      <alignment horizontal="left" vertical="center"/>
    </xf>
    <xf numFmtId="4" fontId="20" fillId="2" borderId="17" xfId="0" applyNumberFormat="1" applyFont="1" applyFill="1" applyBorder="1" applyAlignment="1">
      <alignment horizontal="right" vertical="center"/>
    </xf>
    <xf numFmtId="3" fontId="20" fillId="2" borderId="17" xfId="0" applyNumberFormat="1" applyFont="1" applyFill="1" applyBorder="1" applyAlignment="1">
      <alignment horizontal="right" vertical="center"/>
    </xf>
    <xf numFmtId="0" fontId="20" fillId="2" borderId="17" xfId="0" applyNumberFormat="1" applyFont="1" applyFill="1" applyBorder="1" applyAlignment="1">
      <alignment horizontal="left" vertical="center" wrapText="1"/>
    </xf>
    <xf numFmtId="0" fontId="21" fillId="0" borderId="0" xfId="0" applyFont="1" applyAlignment="1"/>
    <xf numFmtId="0" fontId="22" fillId="0" borderId="0" xfId="0" applyFont="1" applyAlignment="1">
      <alignment horizontal="center" vertical="center"/>
    </xf>
    <xf numFmtId="0" fontId="4" fillId="0" borderId="0" xfId="0" applyFont="1" applyAlignment="1"/>
    <xf numFmtId="0" fontId="20" fillId="3" borderId="17" xfId="0" applyNumberFormat="1" applyFont="1" applyFill="1" applyBorder="1" applyAlignment="1">
      <alignment horizontal="center" vertical="center" wrapText="1"/>
    </xf>
    <xf numFmtId="0" fontId="20" fillId="3" borderId="17" xfId="0" applyNumberFormat="1" applyFont="1" applyFill="1" applyBorder="1" applyAlignment="1">
      <alignment horizontal="center" vertical="center"/>
    </xf>
    <xf numFmtId="0" fontId="20" fillId="3" borderId="17" xfId="0" applyNumberFormat="1" applyFont="1" applyFill="1" applyBorder="1" applyAlignment="1">
      <alignment horizontal="left" vertical="center"/>
    </xf>
    <xf numFmtId="0" fontId="23" fillId="2" borderId="17" xfId="0" applyNumberFormat="1" applyFont="1" applyFill="1" applyBorder="1" applyAlignment="1">
      <alignment horizontal="right" vertical="center"/>
    </xf>
    <xf numFmtId="0" fontId="20" fillId="2" borderId="17" xfId="0" applyNumberFormat="1" applyFont="1" applyFill="1" applyBorder="1" applyAlignment="1">
      <alignment horizontal="right" vertical="center"/>
    </xf>
    <xf numFmtId="4" fontId="23" fillId="2" borderId="17" xfId="0" applyNumberFormat="1" applyFont="1" applyFill="1" applyBorder="1" applyAlignment="1">
      <alignment horizontal="right" vertical="center"/>
    </xf>
    <xf numFmtId="4" fontId="20" fillId="3" borderId="17" xfId="0" applyNumberFormat="1" applyFont="1" applyFill="1" applyBorder="1" applyAlignment="1">
      <alignment horizontal="center" vertical="center"/>
    </xf>
    <xf numFmtId="4" fontId="20" fillId="2" borderId="17" xfId="0" applyNumberFormat="1" applyFont="1" applyFill="1" applyBorder="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7" Type="http://schemas.openxmlformats.org/officeDocument/2006/relationships/styles" Target="styles.xml"/><Relationship Id="rId36" Type="http://schemas.openxmlformats.org/officeDocument/2006/relationships/sharedStrings" Target="sharedStrings.xml"/><Relationship Id="rId35" Type="http://schemas.openxmlformats.org/officeDocument/2006/relationships/theme" Target="theme/theme1.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tabSelected="1" workbookViewId="0">
      <pane ySplit="6" topLeftCell="A15" activePane="bottomLeft" state="frozen"/>
      <selection/>
      <selection pane="bottomLeft" activeCell="D29" sqref="D29"/>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27" t="s">
        <v>0</v>
      </c>
    </row>
    <row r="2" ht="14.25" spans="6:6">
      <c r="F2" s="128" t="s">
        <v>1</v>
      </c>
    </row>
    <row r="3" ht="14.25" spans="1:6">
      <c r="A3" s="128" t="s">
        <v>2</v>
      </c>
      <c r="F3" s="128" t="s">
        <v>3</v>
      </c>
    </row>
    <row r="4" ht="19.5" customHeight="1" spans="1:6">
      <c r="A4" s="130" t="s">
        <v>4</v>
      </c>
      <c r="B4" s="130"/>
      <c r="C4" s="130"/>
      <c r="D4" s="130" t="s">
        <v>5</v>
      </c>
      <c r="E4" s="130"/>
      <c r="F4" s="130"/>
    </row>
    <row r="5" ht="19.5" customHeight="1" spans="1:6">
      <c r="A5" s="130" t="s">
        <v>6</v>
      </c>
      <c r="B5" s="130" t="s">
        <v>7</v>
      </c>
      <c r="C5" s="130" t="s">
        <v>8</v>
      </c>
      <c r="D5" s="130" t="s">
        <v>9</v>
      </c>
      <c r="E5" s="130" t="s">
        <v>7</v>
      </c>
      <c r="F5" s="130" t="s">
        <v>8</v>
      </c>
    </row>
    <row r="6" ht="19.5" customHeight="1" spans="1:6">
      <c r="A6" s="130" t="s">
        <v>10</v>
      </c>
      <c r="B6" s="130"/>
      <c r="C6" s="130" t="s">
        <v>11</v>
      </c>
      <c r="D6" s="130" t="s">
        <v>10</v>
      </c>
      <c r="E6" s="130"/>
      <c r="F6" s="130" t="s">
        <v>12</v>
      </c>
    </row>
    <row r="7" ht="19.5" customHeight="1" spans="1:6">
      <c r="A7" s="131" t="s">
        <v>13</v>
      </c>
      <c r="B7" s="130" t="s">
        <v>11</v>
      </c>
      <c r="C7" s="123">
        <v>37771479.94</v>
      </c>
      <c r="D7" s="131" t="s">
        <v>14</v>
      </c>
      <c r="E7" s="130" t="s">
        <v>15</v>
      </c>
      <c r="F7" s="123">
        <v>104640</v>
      </c>
    </row>
    <row r="8" ht="19.5" customHeight="1" spans="1:6">
      <c r="A8" s="131" t="s">
        <v>16</v>
      </c>
      <c r="B8" s="130" t="s">
        <v>12</v>
      </c>
      <c r="C8" s="123">
        <v>24940</v>
      </c>
      <c r="D8" s="131" t="s">
        <v>17</v>
      </c>
      <c r="E8" s="130" t="s">
        <v>18</v>
      </c>
      <c r="F8" s="123">
        <v>0</v>
      </c>
    </row>
    <row r="9" ht="19.5" customHeight="1" spans="1:6">
      <c r="A9" s="131" t="s">
        <v>19</v>
      </c>
      <c r="B9" s="130" t="s">
        <v>20</v>
      </c>
      <c r="C9" s="123">
        <v>0</v>
      </c>
      <c r="D9" s="131" t="s">
        <v>21</v>
      </c>
      <c r="E9" s="130" t="s">
        <v>22</v>
      </c>
      <c r="F9" s="123">
        <v>0</v>
      </c>
    </row>
    <row r="10" ht="19.5" customHeight="1" spans="1:6">
      <c r="A10" s="131" t="s">
        <v>23</v>
      </c>
      <c r="B10" s="130" t="s">
        <v>24</v>
      </c>
      <c r="C10" s="123">
        <v>0</v>
      </c>
      <c r="D10" s="131" t="s">
        <v>25</v>
      </c>
      <c r="E10" s="130" t="s">
        <v>26</v>
      </c>
      <c r="F10" s="123">
        <v>825040</v>
      </c>
    </row>
    <row r="11" ht="19.5" customHeight="1" spans="1:6">
      <c r="A11" s="131" t="s">
        <v>27</v>
      </c>
      <c r="B11" s="130" t="s">
        <v>28</v>
      </c>
      <c r="C11" s="123">
        <v>0</v>
      </c>
      <c r="D11" s="131" t="s">
        <v>29</v>
      </c>
      <c r="E11" s="130" t="s">
        <v>30</v>
      </c>
      <c r="F11" s="123">
        <v>0</v>
      </c>
    </row>
    <row r="12" ht="19.5" customHeight="1" spans="1:6">
      <c r="A12" s="131" t="s">
        <v>31</v>
      </c>
      <c r="B12" s="130" t="s">
        <v>32</v>
      </c>
      <c r="C12" s="123">
        <v>0</v>
      </c>
      <c r="D12" s="131" t="s">
        <v>33</v>
      </c>
      <c r="E12" s="130" t="s">
        <v>34</v>
      </c>
      <c r="F12" s="123">
        <v>100000</v>
      </c>
    </row>
    <row r="13" ht="19.5" customHeight="1" spans="1:6">
      <c r="A13" s="131" t="s">
        <v>35</v>
      </c>
      <c r="B13" s="130" t="s">
        <v>36</v>
      </c>
      <c r="C13" s="123">
        <v>0</v>
      </c>
      <c r="D13" s="131" t="s">
        <v>37</v>
      </c>
      <c r="E13" s="130" t="s">
        <v>38</v>
      </c>
      <c r="F13" s="123">
        <v>47000</v>
      </c>
    </row>
    <row r="14" ht="19.5" customHeight="1" spans="1:6">
      <c r="A14" s="131" t="s">
        <v>39</v>
      </c>
      <c r="B14" s="130" t="s">
        <v>40</v>
      </c>
      <c r="C14" s="123">
        <v>19600</v>
      </c>
      <c r="D14" s="131" t="s">
        <v>41</v>
      </c>
      <c r="E14" s="130" t="s">
        <v>42</v>
      </c>
      <c r="F14" s="123">
        <v>2196884.73</v>
      </c>
    </row>
    <row r="15" ht="19.5" customHeight="1" spans="1:6">
      <c r="A15" s="131"/>
      <c r="B15" s="130" t="s">
        <v>43</v>
      </c>
      <c r="C15" s="133"/>
      <c r="D15" s="131" t="s">
        <v>44</v>
      </c>
      <c r="E15" s="130" t="s">
        <v>45</v>
      </c>
      <c r="F15" s="123">
        <v>1386248.93</v>
      </c>
    </row>
    <row r="16" ht="19.5" customHeight="1" spans="1:6">
      <c r="A16" s="131"/>
      <c r="B16" s="130" t="s">
        <v>46</v>
      </c>
      <c r="C16" s="133"/>
      <c r="D16" s="131" t="s">
        <v>47</v>
      </c>
      <c r="E16" s="130" t="s">
        <v>48</v>
      </c>
      <c r="F16" s="123">
        <v>0</v>
      </c>
    </row>
    <row r="17" ht="19.5" customHeight="1" spans="1:6">
      <c r="A17" s="131"/>
      <c r="B17" s="130" t="s">
        <v>49</v>
      </c>
      <c r="C17" s="133"/>
      <c r="D17" s="131" t="s">
        <v>50</v>
      </c>
      <c r="E17" s="130" t="s">
        <v>51</v>
      </c>
      <c r="F17" s="123">
        <v>9030464.16</v>
      </c>
    </row>
    <row r="18" ht="19.5" customHeight="1" spans="1:6">
      <c r="A18" s="131"/>
      <c r="B18" s="130" t="s">
        <v>52</v>
      </c>
      <c r="C18" s="133"/>
      <c r="D18" s="131" t="s">
        <v>53</v>
      </c>
      <c r="E18" s="130" t="s">
        <v>54</v>
      </c>
      <c r="F18" s="123">
        <v>23112520.12</v>
      </c>
    </row>
    <row r="19" ht="19.5" customHeight="1" spans="1:6">
      <c r="A19" s="131"/>
      <c r="B19" s="130" t="s">
        <v>55</v>
      </c>
      <c r="C19" s="133"/>
      <c r="D19" s="131" t="s">
        <v>56</v>
      </c>
      <c r="E19" s="130" t="s">
        <v>57</v>
      </c>
      <c r="F19" s="123">
        <v>0</v>
      </c>
    </row>
    <row r="20" ht="19.5" customHeight="1" spans="1:6">
      <c r="A20" s="131"/>
      <c r="B20" s="130" t="s">
        <v>58</v>
      </c>
      <c r="C20" s="133"/>
      <c r="D20" s="131" t="s">
        <v>59</v>
      </c>
      <c r="E20" s="130" t="s">
        <v>60</v>
      </c>
      <c r="F20" s="123">
        <v>0</v>
      </c>
    </row>
    <row r="21" ht="19.5" customHeight="1" spans="1:6">
      <c r="A21" s="131"/>
      <c r="B21" s="130" t="s">
        <v>61</v>
      </c>
      <c r="C21" s="133"/>
      <c r="D21" s="131" t="s">
        <v>62</v>
      </c>
      <c r="E21" s="130" t="s">
        <v>63</v>
      </c>
      <c r="F21" s="123">
        <v>0</v>
      </c>
    </row>
    <row r="22" ht="19.5" customHeight="1" spans="1:6">
      <c r="A22" s="131"/>
      <c r="B22" s="130" t="s">
        <v>64</v>
      </c>
      <c r="C22" s="133"/>
      <c r="D22" s="131" t="s">
        <v>65</v>
      </c>
      <c r="E22" s="130" t="s">
        <v>66</v>
      </c>
      <c r="F22" s="123">
        <v>0</v>
      </c>
    </row>
    <row r="23" ht="19.5" customHeight="1" spans="1:6">
      <c r="A23" s="131"/>
      <c r="B23" s="130" t="s">
        <v>67</v>
      </c>
      <c r="C23" s="133"/>
      <c r="D23" s="131" t="s">
        <v>68</v>
      </c>
      <c r="E23" s="130" t="s">
        <v>69</v>
      </c>
      <c r="F23" s="123">
        <v>0</v>
      </c>
    </row>
    <row r="24" ht="19.5" customHeight="1" spans="1:6">
      <c r="A24" s="131"/>
      <c r="B24" s="130" t="s">
        <v>70</v>
      </c>
      <c r="C24" s="133"/>
      <c r="D24" s="131" t="s">
        <v>71</v>
      </c>
      <c r="E24" s="130" t="s">
        <v>72</v>
      </c>
      <c r="F24" s="123">
        <v>0</v>
      </c>
    </row>
    <row r="25" ht="19.5" customHeight="1" spans="1:6">
      <c r="A25" s="131"/>
      <c r="B25" s="130" t="s">
        <v>73</v>
      </c>
      <c r="C25" s="133"/>
      <c r="D25" s="131" t="s">
        <v>74</v>
      </c>
      <c r="E25" s="130" t="s">
        <v>75</v>
      </c>
      <c r="F25" s="123">
        <v>902782</v>
      </c>
    </row>
    <row r="26" ht="19.5" customHeight="1" spans="1:6">
      <c r="A26" s="131"/>
      <c r="B26" s="130" t="s">
        <v>76</v>
      </c>
      <c r="C26" s="133"/>
      <c r="D26" s="131" t="s">
        <v>77</v>
      </c>
      <c r="E26" s="130" t="s">
        <v>78</v>
      </c>
      <c r="F26" s="123">
        <v>0</v>
      </c>
    </row>
    <row r="27" ht="19.5" customHeight="1" spans="1:6">
      <c r="A27" s="131"/>
      <c r="B27" s="130" t="s">
        <v>79</v>
      </c>
      <c r="C27" s="133"/>
      <c r="D27" s="131" t="s">
        <v>80</v>
      </c>
      <c r="E27" s="130" t="s">
        <v>81</v>
      </c>
      <c r="F27" s="123">
        <v>0</v>
      </c>
    </row>
    <row r="28" ht="19.5" customHeight="1" spans="1:6">
      <c r="A28" s="131"/>
      <c r="B28" s="130" t="s">
        <v>82</v>
      </c>
      <c r="C28" s="133"/>
      <c r="D28" s="131" t="s">
        <v>83</v>
      </c>
      <c r="E28" s="130" t="s">
        <v>84</v>
      </c>
      <c r="F28" s="123">
        <v>85500</v>
      </c>
    </row>
    <row r="29" ht="19.5" customHeight="1" spans="1:6">
      <c r="A29" s="131"/>
      <c r="B29" s="130" t="s">
        <v>85</v>
      </c>
      <c r="C29" s="133"/>
      <c r="D29" s="131" t="s">
        <v>86</v>
      </c>
      <c r="E29" s="130" t="s">
        <v>87</v>
      </c>
      <c r="F29" s="123">
        <v>24940</v>
      </c>
    </row>
    <row r="30" ht="19.5" customHeight="1" spans="1:6">
      <c r="A30" s="130"/>
      <c r="B30" s="130" t="s">
        <v>88</v>
      </c>
      <c r="C30" s="133"/>
      <c r="D30" s="131" t="s">
        <v>89</v>
      </c>
      <c r="E30" s="130" t="s">
        <v>90</v>
      </c>
      <c r="F30" s="123">
        <v>0</v>
      </c>
    </row>
    <row r="31" ht="19.5" customHeight="1" spans="1:6">
      <c r="A31" s="130"/>
      <c r="B31" s="130" t="s">
        <v>91</v>
      </c>
      <c r="C31" s="133"/>
      <c r="D31" s="131" t="s">
        <v>92</v>
      </c>
      <c r="E31" s="130" t="s">
        <v>93</v>
      </c>
      <c r="F31" s="123">
        <v>0</v>
      </c>
    </row>
    <row r="32" ht="19.5" customHeight="1" spans="1:6">
      <c r="A32" s="130"/>
      <c r="B32" s="130" t="s">
        <v>94</v>
      </c>
      <c r="C32" s="133"/>
      <c r="D32" s="131" t="s">
        <v>95</v>
      </c>
      <c r="E32" s="130" t="s">
        <v>96</v>
      </c>
      <c r="F32" s="123">
        <v>0</v>
      </c>
    </row>
    <row r="33" ht="19.5" customHeight="1" spans="1:6">
      <c r="A33" s="130" t="s">
        <v>97</v>
      </c>
      <c r="B33" s="130" t="s">
        <v>98</v>
      </c>
      <c r="C33" s="123">
        <v>37816019.94</v>
      </c>
      <c r="D33" s="130" t="s">
        <v>99</v>
      </c>
      <c r="E33" s="130" t="s">
        <v>100</v>
      </c>
      <c r="F33" s="123">
        <v>37816019.94</v>
      </c>
    </row>
    <row r="34" ht="19.5" customHeight="1" spans="1:6">
      <c r="A34" s="130" t="s">
        <v>101</v>
      </c>
      <c r="B34" s="130" t="s">
        <v>102</v>
      </c>
      <c r="C34" s="123">
        <v>0</v>
      </c>
      <c r="D34" s="131" t="s">
        <v>103</v>
      </c>
      <c r="E34" s="130" t="s">
        <v>104</v>
      </c>
      <c r="F34" s="123">
        <v>0</v>
      </c>
    </row>
    <row r="35" ht="19.5" customHeight="1" spans="1:6">
      <c r="A35" s="130" t="s">
        <v>105</v>
      </c>
      <c r="B35" s="130" t="s">
        <v>106</v>
      </c>
      <c r="C35" s="123">
        <v>0</v>
      </c>
      <c r="D35" s="131" t="s">
        <v>107</v>
      </c>
      <c r="E35" s="130" t="s">
        <v>108</v>
      </c>
      <c r="F35" s="123">
        <v>0</v>
      </c>
    </row>
    <row r="36" ht="19.5" customHeight="1" spans="1:6">
      <c r="A36" s="130" t="s">
        <v>109</v>
      </c>
      <c r="B36" s="130" t="s">
        <v>110</v>
      </c>
      <c r="C36" s="123">
        <v>37816019.94</v>
      </c>
      <c r="D36" s="130" t="s">
        <v>109</v>
      </c>
      <c r="E36" s="130" t="s">
        <v>111</v>
      </c>
      <c r="F36" s="123">
        <v>37816019.94</v>
      </c>
    </row>
    <row r="37" ht="19.5" customHeight="1" spans="1:6">
      <c r="A37" s="122" t="s">
        <v>112</v>
      </c>
      <c r="B37" s="122"/>
      <c r="C37" s="122"/>
      <c r="D37" s="122"/>
      <c r="E37" s="122"/>
      <c r="F37" s="122"/>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65"/>
  <sheetViews>
    <sheetView workbookViewId="0">
      <pane xSplit="4" ySplit="9" topLeftCell="E48" activePane="bottomRight" state="frozen"/>
      <selection/>
      <selection pane="topRight"/>
      <selection pane="bottomLeft"/>
      <selection pane="bottomRight" activeCell="A62" sqref="$A62:$XFD62"/>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127" t="s">
        <v>113</v>
      </c>
    </row>
    <row r="2" ht="14.25" spans="12:12">
      <c r="L2" s="128" t="s">
        <v>114</v>
      </c>
    </row>
    <row r="3" ht="14.25" spans="1:12">
      <c r="A3" s="128" t="s">
        <v>2</v>
      </c>
      <c r="L3" s="128" t="s">
        <v>3</v>
      </c>
    </row>
    <row r="4" ht="19.5" customHeight="1" spans="1:12">
      <c r="A4" s="130" t="s">
        <v>6</v>
      </c>
      <c r="B4" s="130"/>
      <c r="C4" s="130"/>
      <c r="D4" s="130"/>
      <c r="E4" s="129" t="s">
        <v>97</v>
      </c>
      <c r="F4" s="129" t="s">
        <v>115</v>
      </c>
      <c r="G4" s="129" t="s">
        <v>116</v>
      </c>
      <c r="H4" s="129" t="s">
        <v>117</v>
      </c>
      <c r="I4" s="129"/>
      <c r="J4" s="129" t="s">
        <v>118</v>
      </c>
      <c r="K4" s="129" t="s">
        <v>119</v>
      </c>
      <c r="L4" s="129" t="s">
        <v>120</v>
      </c>
    </row>
    <row r="5" ht="19.5" customHeight="1" spans="1:12">
      <c r="A5" s="129" t="s">
        <v>121</v>
      </c>
      <c r="B5" s="129"/>
      <c r="C5" s="129"/>
      <c r="D5" s="130" t="s">
        <v>122</v>
      </c>
      <c r="E5" s="129"/>
      <c r="F5" s="129"/>
      <c r="G5" s="129"/>
      <c r="H5" s="129" t="s">
        <v>123</v>
      </c>
      <c r="I5" s="129" t="s">
        <v>124</v>
      </c>
      <c r="J5" s="129"/>
      <c r="K5" s="129"/>
      <c r="L5" s="129" t="s">
        <v>123</v>
      </c>
    </row>
    <row r="6" ht="19.5" customHeight="1" spans="1:12">
      <c r="A6" s="129"/>
      <c r="B6" s="129"/>
      <c r="C6" s="129"/>
      <c r="D6" s="130"/>
      <c r="E6" s="129"/>
      <c r="F6" s="129"/>
      <c r="G6" s="129"/>
      <c r="H6" s="129"/>
      <c r="I6" s="129"/>
      <c r="J6" s="129"/>
      <c r="K6" s="129"/>
      <c r="L6" s="129"/>
    </row>
    <row r="7" ht="19.5" customHeight="1" spans="1:12">
      <c r="A7" s="129"/>
      <c r="B7" s="129"/>
      <c r="C7" s="129"/>
      <c r="D7" s="130"/>
      <c r="E7" s="129"/>
      <c r="F7" s="129"/>
      <c r="G7" s="129"/>
      <c r="H7" s="129"/>
      <c r="I7" s="129"/>
      <c r="J7" s="129"/>
      <c r="K7" s="129"/>
      <c r="L7" s="129"/>
    </row>
    <row r="8" ht="19.5" customHeight="1" spans="1:12">
      <c r="A8" s="130" t="s">
        <v>125</v>
      </c>
      <c r="B8" s="130" t="s">
        <v>126</v>
      </c>
      <c r="C8" s="130" t="s">
        <v>127</v>
      </c>
      <c r="D8" s="130" t="s">
        <v>10</v>
      </c>
      <c r="E8" s="129" t="s">
        <v>11</v>
      </c>
      <c r="F8" s="129" t="s">
        <v>12</v>
      </c>
      <c r="G8" s="129" t="s">
        <v>20</v>
      </c>
      <c r="H8" s="129" t="s">
        <v>24</v>
      </c>
      <c r="I8" s="129" t="s">
        <v>28</v>
      </c>
      <c r="J8" s="129" t="s">
        <v>32</v>
      </c>
      <c r="K8" s="129" t="s">
        <v>36</v>
      </c>
      <c r="L8" s="129" t="s">
        <v>40</v>
      </c>
    </row>
    <row r="9" ht="19.5" customHeight="1" spans="1:12">
      <c r="A9" s="130"/>
      <c r="B9" s="130"/>
      <c r="C9" s="130"/>
      <c r="D9" s="130" t="s">
        <v>128</v>
      </c>
      <c r="E9" s="123">
        <v>37816019.94</v>
      </c>
      <c r="F9" s="123">
        <v>37796419.94</v>
      </c>
      <c r="G9" s="123">
        <v>0</v>
      </c>
      <c r="H9" s="123">
        <v>0</v>
      </c>
      <c r="I9" s="123">
        <v>0</v>
      </c>
      <c r="J9" s="123">
        <v>0</v>
      </c>
      <c r="K9" s="123">
        <v>0</v>
      </c>
      <c r="L9" s="123">
        <v>19600</v>
      </c>
    </row>
    <row r="10" ht="19.5" customHeight="1" spans="1:12">
      <c r="A10" s="122" t="s">
        <v>129</v>
      </c>
      <c r="B10" s="122"/>
      <c r="C10" s="122"/>
      <c r="D10" s="122" t="s">
        <v>130</v>
      </c>
      <c r="E10" s="123">
        <v>104640</v>
      </c>
      <c r="F10" s="123">
        <v>85040</v>
      </c>
      <c r="G10" s="123">
        <v>0</v>
      </c>
      <c r="H10" s="123">
        <v>0</v>
      </c>
      <c r="I10" s="123">
        <v>0</v>
      </c>
      <c r="J10" s="123">
        <v>0</v>
      </c>
      <c r="K10" s="123">
        <v>0</v>
      </c>
      <c r="L10" s="123">
        <v>19600</v>
      </c>
    </row>
    <row r="11" ht="19.5" customHeight="1" spans="1:12">
      <c r="A11" s="122" t="s">
        <v>131</v>
      </c>
      <c r="B11" s="122"/>
      <c r="C11" s="122"/>
      <c r="D11" s="122" t="s">
        <v>132</v>
      </c>
      <c r="E11" s="123">
        <v>8520</v>
      </c>
      <c r="F11" s="123">
        <v>8520</v>
      </c>
      <c r="G11" s="123">
        <v>0</v>
      </c>
      <c r="H11" s="123">
        <v>0</v>
      </c>
      <c r="I11" s="123">
        <v>0</v>
      </c>
      <c r="J11" s="123">
        <v>0</v>
      </c>
      <c r="K11" s="123">
        <v>0</v>
      </c>
      <c r="L11" s="123">
        <v>0</v>
      </c>
    </row>
    <row r="12" ht="19.5" customHeight="1" spans="1:12">
      <c r="A12" s="122" t="s">
        <v>133</v>
      </c>
      <c r="B12" s="122"/>
      <c r="C12" s="122"/>
      <c r="D12" s="122" t="s">
        <v>134</v>
      </c>
      <c r="E12" s="123">
        <v>8520</v>
      </c>
      <c r="F12" s="123">
        <v>8520</v>
      </c>
      <c r="G12" s="123">
        <v>0</v>
      </c>
      <c r="H12" s="123">
        <v>0</v>
      </c>
      <c r="I12" s="123">
        <v>0</v>
      </c>
      <c r="J12" s="123">
        <v>0</v>
      </c>
      <c r="K12" s="123">
        <v>0</v>
      </c>
      <c r="L12" s="123">
        <v>0</v>
      </c>
    </row>
    <row r="13" ht="19.5" customHeight="1" spans="1:12">
      <c r="A13" s="122" t="s">
        <v>135</v>
      </c>
      <c r="B13" s="122"/>
      <c r="C13" s="122"/>
      <c r="D13" s="122" t="s">
        <v>136</v>
      </c>
      <c r="E13" s="123">
        <v>50000</v>
      </c>
      <c r="F13" s="123">
        <v>50000</v>
      </c>
      <c r="G13" s="123">
        <v>0</v>
      </c>
      <c r="H13" s="123">
        <v>0</v>
      </c>
      <c r="I13" s="123">
        <v>0</v>
      </c>
      <c r="J13" s="123">
        <v>0</v>
      </c>
      <c r="K13" s="123">
        <v>0</v>
      </c>
      <c r="L13" s="123">
        <v>0</v>
      </c>
    </row>
    <row r="14" ht="19.5" customHeight="1" spans="1:12">
      <c r="A14" s="122" t="s">
        <v>137</v>
      </c>
      <c r="B14" s="122"/>
      <c r="C14" s="122"/>
      <c r="D14" s="122" t="s">
        <v>138</v>
      </c>
      <c r="E14" s="123">
        <v>50000</v>
      </c>
      <c r="F14" s="123">
        <v>50000</v>
      </c>
      <c r="G14" s="123">
        <v>0</v>
      </c>
      <c r="H14" s="123">
        <v>0</v>
      </c>
      <c r="I14" s="123">
        <v>0</v>
      </c>
      <c r="J14" s="123">
        <v>0</v>
      </c>
      <c r="K14" s="123">
        <v>0</v>
      </c>
      <c r="L14" s="123">
        <v>0</v>
      </c>
    </row>
    <row r="15" ht="19.5" customHeight="1" spans="1:12">
      <c r="A15" s="122" t="s">
        <v>139</v>
      </c>
      <c r="B15" s="122"/>
      <c r="C15" s="122"/>
      <c r="D15" s="122" t="s">
        <v>140</v>
      </c>
      <c r="E15" s="123">
        <v>46120</v>
      </c>
      <c r="F15" s="123">
        <v>26520</v>
      </c>
      <c r="G15" s="123">
        <v>0</v>
      </c>
      <c r="H15" s="123">
        <v>0</v>
      </c>
      <c r="I15" s="123">
        <v>0</v>
      </c>
      <c r="J15" s="123">
        <v>0</v>
      </c>
      <c r="K15" s="123">
        <v>0</v>
      </c>
      <c r="L15" s="123">
        <v>19600</v>
      </c>
    </row>
    <row r="16" ht="19.5" customHeight="1" spans="1:12">
      <c r="A16" s="122" t="s">
        <v>141</v>
      </c>
      <c r="B16" s="122"/>
      <c r="C16" s="122"/>
      <c r="D16" s="122" t="s">
        <v>142</v>
      </c>
      <c r="E16" s="123">
        <v>46120</v>
      </c>
      <c r="F16" s="123">
        <v>26520</v>
      </c>
      <c r="G16" s="123">
        <v>0</v>
      </c>
      <c r="H16" s="123">
        <v>0</v>
      </c>
      <c r="I16" s="123">
        <v>0</v>
      </c>
      <c r="J16" s="123">
        <v>0</v>
      </c>
      <c r="K16" s="123">
        <v>0</v>
      </c>
      <c r="L16" s="123">
        <v>19600</v>
      </c>
    </row>
    <row r="17" ht="19.5" customHeight="1" spans="1:12">
      <c r="A17" s="122" t="s">
        <v>143</v>
      </c>
      <c r="B17" s="122"/>
      <c r="C17" s="122"/>
      <c r="D17" s="122" t="s">
        <v>144</v>
      </c>
      <c r="E17" s="123">
        <v>825040</v>
      </c>
      <c r="F17" s="123">
        <v>825040</v>
      </c>
      <c r="G17" s="123">
        <v>0</v>
      </c>
      <c r="H17" s="123">
        <v>0</v>
      </c>
      <c r="I17" s="123">
        <v>0</v>
      </c>
      <c r="J17" s="123">
        <v>0</v>
      </c>
      <c r="K17" s="123">
        <v>0</v>
      </c>
      <c r="L17" s="123">
        <v>0</v>
      </c>
    </row>
    <row r="18" ht="19.5" customHeight="1" spans="1:12">
      <c r="A18" s="122" t="s">
        <v>145</v>
      </c>
      <c r="B18" s="122"/>
      <c r="C18" s="122"/>
      <c r="D18" s="122" t="s">
        <v>146</v>
      </c>
      <c r="E18" s="123">
        <v>530330</v>
      </c>
      <c r="F18" s="123">
        <v>530330</v>
      </c>
      <c r="G18" s="123">
        <v>0</v>
      </c>
      <c r="H18" s="123">
        <v>0</v>
      </c>
      <c r="I18" s="123">
        <v>0</v>
      </c>
      <c r="J18" s="123">
        <v>0</v>
      </c>
      <c r="K18" s="123">
        <v>0</v>
      </c>
      <c r="L18" s="123">
        <v>0</v>
      </c>
    </row>
    <row r="19" ht="19.5" customHeight="1" spans="1:12">
      <c r="A19" s="122" t="s">
        <v>147</v>
      </c>
      <c r="B19" s="122"/>
      <c r="C19" s="122"/>
      <c r="D19" s="122" t="s">
        <v>148</v>
      </c>
      <c r="E19" s="123">
        <v>496730</v>
      </c>
      <c r="F19" s="123">
        <v>496730</v>
      </c>
      <c r="G19" s="123">
        <v>0</v>
      </c>
      <c r="H19" s="123">
        <v>0</v>
      </c>
      <c r="I19" s="123">
        <v>0</v>
      </c>
      <c r="J19" s="123">
        <v>0</v>
      </c>
      <c r="K19" s="123">
        <v>0</v>
      </c>
      <c r="L19" s="123">
        <v>0</v>
      </c>
    </row>
    <row r="20" ht="19.5" customHeight="1" spans="1:12">
      <c r="A20" s="122" t="s">
        <v>149</v>
      </c>
      <c r="B20" s="122"/>
      <c r="C20" s="122"/>
      <c r="D20" s="122" t="s">
        <v>150</v>
      </c>
      <c r="E20" s="123">
        <v>33600</v>
      </c>
      <c r="F20" s="123">
        <v>33600</v>
      </c>
      <c r="G20" s="123">
        <v>0</v>
      </c>
      <c r="H20" s="123">
        <v>0</v>
      </c>
      <c r="I20" s="123">
        <v>0</v>
      </c>
      <c r="J20" s="123">
        <v>0</v>
      </c>
      <c r="K20" s="123">
        <v>0</v>
      </c>
      <c r="L20" s="123">
        <v>0</v>
      </c>
    </row>
    <row r="21" ht="19.5" customHeight="1" spans="1:12">
      <c r="A21" s="122" t="s">
        <v>151</v>
      </c>
      <c r="B21" s="122"/>
      <c r="C21" s="122"/>
      <c r="D21" s="122" t="s">
        <v>152</v>
      </c>
      <c r="E21" s="123">
        <v>294710</v>
      </c>
      <c r="F21" s="123">
        <v>294710</v>
      </c>
      <c r="G21" s="123">
        <v>0</v>
      </c>
      <c r="H21" s="123">
        <v>0</v>
      </c>
      <c r="I21" s="123">
        <v>0</v>
      </c>
      <c r="J21" s="123">
        <v>0</v>
      </c>
      <c r="K21" s="123">
        <v>0</v>
      </c>
      <c r="L21" s="123">
        <v>0</v>
      </c>
    </row>
    <row r="22" ht="19.5" customHeight="1" spans="1:12">
      <c r="A22" s="122" t="s">
        <v>153</v>
      </c>
      <c r="B22" s="122"/>
      <c r="C22" s="122"/>
      <c r="D22" s="122" t="s">
        <v>152</v>
      </c>
      <c r="E22" s="123">
        <v>294710</v>
      </c>
      <c r="F22" s="123">
        <v>294710</v>
      </c>
      <c r="G22" s="123">
        <v>0</v>
      </c>
      <c r="H22" s="123">
        <v>0</v>
      </c>
      <c r="I22" s="123">
        <v>0</v>
      </c>
      <c r="J22" s="123">
        <v>0</v>
      </c>
      <c r="K22" s="123">
        <v>0</v>
      </c>
      <c r="L22" s="123">
        <v>0</v>
      </c>
    </row>
    <row r="23" ht="19.5" customHeight="1" spans="1:12">
      <c r="A23" s="122" t="s">
        <v>154</v>
      </c>
      <c r="B23" s="122"/>
      <c r="C23" s="122"/>
      <c r="D23" s="122" t="s">
        <v>155</v>
      </c>
      <c r="E23" s="123">
        <v>100000</v>
      </c>
      <c r="F23" s="123">
        <v>100000</v>
      </c>
      <c r="G23" s="123">
        <v>0</v>
      </c>
      <c r="H23" s="123">
        <v>0</v>
      </c>
      <c r="I23" s="123">
        <v>0</v>
      </c>
      <c r="J23" s="123">
        <v>0</v>
      </c>
      <c r="K23" s="123">
        <v>0</v>
      </c>
      <c r="L23" s="123">
        <v>0</v>
      </c>
    </row>
    <row r="24" ht="19.5" customHeight="1" spans="1:12">
      <c r="A24" s="122" t="s">
        <v>156</v>
      </c>
      <c r="B24" s="122"/>
      <c r="C24" s="122"/>
      <c r="D24" s="122" t="s">
        <v>157</v>
      </c>
      <c r="E24" s="123">
        <v>100000</v>
      </c>
      <c r="F24" s="123">
        <v>100000</v>
      </c>
      <c r="G24" s="123">
        <v>0</v>
      </c>
      <c r="H24" s="123">
        <v>0</v>
      </c>
      <c r="I24" s="123">
        <v>0</v>
      </c>
      <c r="J24" s="123">
        <v>0</v>
      </c>
      <c r="K24" s="123">
        <v>0</v>
      </c>
      <c r="L24" s="123">
        <v>0</v>
      </c>
    </row>
    <row r="25" ht="19.5" customHeight="1" spans="1:12">
      <c r="A25" s="122" t="s">
        <v>158</v>
      </c>
      <c r="B25" s="122"/>
      <c r="C25" s="122"/>
      <c r="D25" s="122" t="s">
        <v>159</v>
      </c>
      <c r="E25" s="123">
        <v>100000</v>
      </c>
      <c r="F25" s="123">
        <v>100000</v>
      </c>
      <c r="G25" s="123">
        <v>0</v>
      </c>
      <c r="H25" s="123">
        <v>0</v>
      </c>
      <c r="I25" s="123">
        <v>0</v>
      </c>
      <c r="J25" s="123">
        <v>0</v>
      </c>
      <c r="K25" s="123">
        <v>0</v>
      </c>
      <c r="L25" s="123">
        <v>0</v>
      </c>
    </row>
    <row r="26" ht="19.5" customHeight="1" spans="1:12">
      <c r="A26" s="122" t="s">
        <v>160</v>
      </c>
      <c r="B26" s="122"/>
      <c r="C26" s="122"/>
      <c r="D26" s="122" t="s">
        <v>161</v>
      </c>
      <c r="E26" s="123">
        <v>47000</v>
      </c>
      <c r="F26" s="123">
        <v>47000</v>
      </c>
      <c r="G26" s="123">
        <v>0</v>
      </c>
      <c r="H26" s="123">
        <v>0</v>
      </c>
      <c r="I26" s="123">
        <v>0</v>
      </c>
      <c r="J26" s="123">
        <v>0</v>
      </c>
      <c r="K26" s="123">
        <v>0</v>
      </c>
      <c r="L26" s="123">
        <v>0</v>
      </c>
    </row>
    <row r="27" ht="19.5" customHeight="1" spans="1:12">
      <c r="A27" s="122" t="s">
        <v>162</v>
      </c>
      <c r="B27" s="122"/>
      <c r="C27" s="122"/>
      <c r="D27" s="122" t="s">
        <v>163</v>
      </c>
      <c r="E27" s="123">
        <v>47000</v>
      </c>
      <c r="F27" s="123">
        <v>47000</v>
      </c>
      <c r="G27" s="123">
        <v>0</v>
      </c>
      <c r="H27" s="123">
        <v>0</v>
      </c>
      <c r="I27" s="123">
        <v>0</v>
      </c>
      <c r="J27" s="123">
        <v>0</v>
      </c>
      <c r="K27" s="123">
        <v>0</v>
      </c>
      <c r="L27" s="123">
        <v>0</v>
      </c>
    </row>
    <row r="28" ht="19.5" customHeight="1" spans="1:12">
      <c r="A28" s="122" t="s">
        <v>164</v>
      </c>
      <c r="B28" s="122"/>
      <c r="C28" s="122"/>
      <c r="D28" s="122" t="s">
        <v>165</v>
      </c>
      <c r="E28" s="123">
        <v>47000</v>
      </c>
      <c r="F28" s="123">
        <v>47000</v>
      </c>
      <c r="G28" s="123">
        <v>0</v>
      </c>
      <c r="H28" s="123">
        <v>0</v>
      </c>
      <c r="I28" s="123">
        <v>0</v>
      </c>
      <c r="J28" s="123">
        <v>0</v>
      </c>
      <c r="K28" s="123">
        <v>0</v>
      </c>
      <c r="L28" s="123">
        <v>0</v>
      </c>
    </row>
    <row r="29" ht="19.5" customHeight="1" spans="1:12">
      <c r="A29" s="122" t="s">
        <v>166</v>
      </c>
      <c r="B29" s="122"/>
      <c r="C29" s="122"/>
      <c r="D29" s="122" t="s">
        <v>167</v>
      </c>
      <c r="E29" s="123">
        <v>2196884.73</v>
      </c>
      <c r="F29" s="123">
        <v>2196884.73</v>
      </c>
      <c r="G29" s="123">
        <v>0</v>
      </c>
      <c r="H29" s="123">
        <v>0</v>
      </c>
      <c r="I29" s="123">
        <v>0</v>
      </c>
      <c r="J29" s="123">
        <v>0</v>
      </c>
      <c r="K29" s="123">
        <v>0</v>
      </c>
      <c r="L29" s="123">
        <v>0</v>
      </c>
    </row>
    <row r="30" ht="19.5" customHeight="1" spans="1:12">
      <c r="A30" s="122" t="s">
        <v>168</v>
      </c>
      <c r="B30" s="122"/>
      <c r="C30" s="122"/>
      <c r="D30" s="122" t="s">
        <v>169</v>
      </c>
      <c r="E30" s="123">
        <v>772700</v>
      </c>
      <c r="F30" s="123">
        <v>772700</v>
      </c>
      <c r="G30" s="123">
        <v>0</v>
      </c>
      <c r="H30" s="123">
        <v>0</v>
      </c>
      <c r="I30" s="123">
        <v>0</v>
      </c>
      <c r="J30" s="123">
        <v>0</v>
      </c>
      <c r="K30" s="123">
        <v>0</v>
      </c>
      <c r="L30" s="123">
        <v>0</v>
      </c>
    </row>
    <row r="31" ht="19.5" customHeight="1" spans="1:12">
      <c r="A31" s="122" t="s">
        <v>170</v>
      </c>
      <c r="B31" s="122"/>
      <c r="C31" s="122"/>
      <c r="D31" s="122" t="s">
        <v>171</v>
      </c>
      <c r="E31" s="123">
        <v>772700</v>
      </c>
      <c r="F31" s="123">
        <v>772700</v>
      </c>
      <c r="G31" s="123">
        <v>0</v>
      </c>
      <c r="H31" s="123">
        <v>0</v>
      </c>
      <c r="I31" s="123">
        <v>0</v>
      </c>
      <c r="J31" s="123">
        <v>0</v>
      </c>
      <c r="K31" s="123">
        <v>0</v>
      </c>
      <c r="L31" s="123">
        <v>0</v>
      </c>
    </row>
    <row r="32" ht="19.5" customHeight="1" spans="1:12">
      <c r="A32" s="122" t="s">
        <v>172</v>
      </c>
      <c r="B32" s="122"/>
      <c r="C32" s="122"/>
      <c r="D32" s="122" t="s">
        <v>173</v>
      </c>
      <c r="E32" s="123">
        <v>1406184.73</v>
      </c>
      <c r="F32" s="123">
        <v>1406184.73</v>
      </c>
      <c r="G32" s="123">
        <v>0</v>
      </c>
      <c r="H32" s="123">
        <v>0</v>
      </c>
      <c r="I32" s="123">
        <v>0</v>
      </c>
      <c r="J32" s="123">
        <v>0</v>
      </c>
      <c r="K32" s="123">
        <v>0</v>
      </c>
      <c r="L32" s="123">
        <v>0</v>
      </c>
    </row>
    <row r="33" ht="19.5" customHeight="1" spans="1:12">
      <c r="A33" s="122" t="s">
        <v>174</v>
      </c>
      <c r="B33" s="122"/>
      <c r="C33" s="122"/>
      <c r="D33" s="122" t="s">
        <v>175</v>
      </c>
      <c r="E33" s="123">
        <v>15000</v>
      </c>
      <c r="F33" s="123">
        <v>15000</v>
      </c>
      <c r="G33" s="123">
        <v>0</v>
      </c>
      <c r="H33" s="123">
        <v>0</v>
      </c>
      <c r="I33" s="123">
        <v>0</v>
      </c>
      <c r="J33" s="123">
        <v>0</v>
      </c>
      <c r="K33" s="123">
        <v>0</v>
      </c>
      <c r="L33" s="123">
        <v>0</v>
      </c>
    </row>
    <row r="34" ht="19.5" customHeight="1" spans="1:12">
      <c r="A34" s="122" t="s">
        <v>176</v>
      </c>
      <c r="B34" s="122"/>
      <c r="C34" s="122"/>
      <c r="D34" s="122" t="s">
        <v>177</v>
      </c>
      <c r="E34" s="123">
        <v>47400</v>
      </c>
      <c r="F34" s="123">
        <v>47400</v>
      </c>
      <c r="G34" s="123">
        <v>0</v>
      </c>
      <c r="H34" s="123">
        <v>0</v>
      </c>
      <c r="I34" s="123">
        <v>0</v>
      </c>
      <c r="J34" s="123">
        <v>0</v>
      </c>
      <c r="K34" s="123">
        <v>0</v>
      </c>
      <c r="L34" s="123">
        <v>0</v>
      </c>
    </row>
    <row r="35" ht="19.5" customHeight="1" spans="1:12">
      <c r="A35" s="122" t="s">
        <v>178</v>
      </c>
      <c r="B35" s="122"/>
      <c r="C35" s="122"/>
      <c r="D35" s="122" t="s">
        <v>179</v>
      </c>
      <c r="E35" s="123">
        <v>1101058.4</v>
      </c>
      <c r="F35" s="123">
        <v>1101058.4</v>
      </c>
      <c r="G35" s="123">
        <v>0</v>
      </c>
      <c r="H35" s="123">
        <v>0</v>
      </c>
      <c r="I35" s="123">
        <v>0</v>
      </c>
      <c r="J35" s="123">
        <v>0</v>
      </c>
      <c r="K35" s="123">
        <v>0</v>
      </c>
      <c r="L35" s="123">
        <v>0</v>
      </c>
    </row>
    <row r="36" ht="19.5" customHeight="1" spans="1:12">
      <c r="A36" s="122" t="s">
        <v>180</v>
      </c>
      <c r="B36" s="122"/>
      <c r="C36" s="122"/>
      <c r="D36" s="122" t="s">
        <v>181</v>
      </c>
      <c r="E36" s="123">
        <v>242726.33</v>
      </c>
      <c r="F36" s="123">
        <v>242726.33</v>
      </c>
      <c r="G36" s="123">
        <v>0</v>
      </c>
      <c r="H36" s="123">
        <v>0</v>
      </c>
      <c r="I36" s="123">
        <v>0</v>
      </c>
      <c r="J36" s="123">
        <v>0</v>
      </c>
      <c r="K36" s="123">
        <v>0</v>
      </c>
      <c r="L36" s="123">
        <v>0</v>
      </c>
    </row>
    <row r="37" ht="19.5" customHeight="1" spans="1:12">
      <c r="A37" s="122" t="s">
        <v>182</v>
      </c>
      <c r="B37" s="122"/>
      <c r="C37" s="122"/>
      <c r="D37" s="122" t="s">
        <v>183</v>
      </c>
      <c r="E37" s="123">
        <v>18000</v>
      </c>
      <c r="F37" s="123">
        <v>18000</v>
      </c>
      <c r="G37" s="123">
        <v>0</v>
      </c>
      <c r="H37" s="123">
        <v>0</v>
      </c>
      <c r="I37" s="123">
        <v>0</v>
      </c>
      <c r="J37" s="123">
        <v>0</v>
      </c>
      <c r="K37" s="123">
        <v>0</v>
      </c>
      <c r="L37" s="123">
        <v>0</v>
      </c>
    </row>
    <row r="38" ht="19.5" customHeight="1" spans="1:12">
      <c r="A38" s="122" t="s">
        <v>184</v>
      </c>
      <c r="B38" s="122"/>
      <c r="C38" s="122"/>
      <c r="D38" s="122" t="s">
        <v>185</v>
      </c>
      <c r="E38" s="123">
        <v>18000</v>
      </c>
      <c r="F38" s="123">
        <v>18000</v>
      </c>
      <c r="G38" s="123">
        <v>0</v>
      </c>
      <c r="H38" s="123">
        <v>0</v>
      </c>
      <c r="I38" s="123">
        <v>0</v>
      </c>
      <c r="J38" s="123">
        <v>0</v>
      </c>
      <c r="K38" s="123">
        <v>0</v>
      </c>
      <c r="L38" s="123">
        <v>0</v>
      </c>
    </row>
    <row r="39" ht="19.5" customHeight="1" spans="1:12">
      <c r="A39" s="122" t="s">
        <v>186</v>
      </c>
      <c r="B39" s="122"/>
      <c r="C39" s="122"/>
      <c r="D39" s="122" t="s">
        <v>187</v>
      </c>
      <c r="E39" s="123">
        <v>1386248.93</v>
      </c>
      <c r="F39" s="123">
        <v>1386248.93</v>
      </c>
      <c r="G39" s="123">
        <v>0</v>
      </c>
      <c r="H39" s="123">
        <v>0</v>
      </c>
      <c r="I39" s="123">
        <v>0</v>
      </c>
      <c r="J39" s="123">
        <v>0</v>
      </c>
      <c r="K39" s="123">
        <v>0</v>
      </c>
      <c r="L39" s="123">
        <v>0</v>
      </c>
    </row>
    <row r="40" ht="19.5" customHeight="1" spans="1:12">
      <c r="A40" s="122" t="s">
        <v>188</v>
      </c>
      <c r="B40" s="122"/>
      <c r="C40" s="122"/>
      <c r="D40" s="122" t="s">
        <v>189</v>
      </c>
      <c r="E40" s="123">
        <v>120300</v>
      </c>
      <c r="F40" s="123">
        <v>120300</v>
      </c>
      <c r="G40" s="123">
        <v>0</v>
      </c>
      <c r="H40" s="123">
        <v>0</v>
      </c>
      <c r="I40" s="123">
        <v>0</v>
      </c>
      <c r="J40" s="123">
        <v>0</v>
      </c>
      <c r="K40" s="123">
        <v>0</v>
      </c>
      <c r="L40" s="123">
        <v>0</v>
      </c>
    </row>
    <row r="41" ht="19.5" customHeight="1" spans="1:12">
      <c r="A41" s="122" t="s">
        <v>190</v>
      </c>
      <c r="B41" s="122"/>
      <c r="C41" s="122"/>
      <c r="D41" s="122" t="s">
        <v>191</v>
      </c>
      <c r="E41" s="123">
        <v>120300</v>
      </c>
      <c r="F41" s="123">
        <v>120300</v>
      </c>
      <c r="G41" s="123">
        <v>0</v>
      </c>
      <c r="H41" s="123">
        <v>0</v>
      </c>
      <c r="I41" s="123">
        <v>0</v>
      </c>
      <c r="J41" s="123">
        <v>0</v>
      </c>
      <c r="K41" s="123">
        <v>0</v>
      </c>
      <c r="L41" s="123">
        <v>0</v>
      </c>
    </row>
    <row r="42" ht="19.5" customHeight="1" spans="1:12">
      <c r="A42" s="122" t="s">
        <v>192</v>
      </c>
      <c r="B42" s="122"/>
      <c r="C42" s="122"/>
      <c r="D42" s="122" t="s">
        <v>193</v>
      </c>
      <c r="E42" s="123">
        <v>1265948.93</v>
      </c>
      <c r="F42" s="123">
        <v>1265948.93</v>
      </c>
      <c r="G42" s="123">
        <v>0</v>
      </c>
      <c r="H42" s="123">
        <v>0</v>
      </c>
      <c r="I42" s="123">
        <v>0</v>
      </c>
      <c r="J42" s="123">
        <v>0</v>
      </c>
      <c r="K42" s="123">
        <v>0</v>
      </c>
      <c r="L42" s="123">
        <v>0</v>
      </c>
    </row>
    <row r="43" ht="19.5" customHeight="1" spans="1:12">
      <c r="A43" s="122" t="s">
        <v>194</v>
      </c>
      <c r="B43" s="122"/>
      <c r="C43" s="122"/>
      <c r="D43" s="122" t="s">
        <v>195</v>
      </c>
      <c r="E43" s="123">
        <v>234995.58</v>
      </c>
      <c r="F43" s="123">
        <v>234995.58</v>
      </c>
      <c r="G43" s="123">
        <v>0</v>
      </c>
      <c r="H43" s="123">
        <v>0</v>
      </c>
      <c r="I43" s="123">
        <v>0</v>
      </c>
      <c r="J43" s="123">
        <v>0</v>
      </c>
      <c r="K43" s="123">
        <v>0</v>
      </c>
      <c r="L43" s="123">
        <v>0</v>
      </c>
    </row>
    <row r="44" ht="19.5" customHeight="1" spans="1:12">
      <c r="A44" s="122" t="s">
        <v>196</v>
      </c>
      <c r="B44" s="122"/>
      <c r="C44" s="122"/>
      <c r="D44" s="122" t="s">
        <v>197</v>
      </c>
      <c r="E44" s="123">
        <v>320799.9</v>
      </c>
      <c r="F44" s="123">
        <v>320799.9</v>
      </c>
      <c r="G44" s="123">
        <v>0</v>
      </c>
      <c r="H44" s="123">
        <v>0</v>
      </c>
      <c r="I44" s="123">
        <v>0</v>
      </c>
      <c r="J44" s="123">
        <v>0</v>
      </c>
      <c r="K44" s="123">
        <v>0</v>
      </c>
      <c r="L44" s="123">
        <v>0</v>
      </c>
    </row>
    <row r="45" ht="19.5" customHeight="1" spans="1:12">
      <c r="A45" s="122" t="s">
        <v>198</v>
      </c>
      <c r="B45" s="122"/>
      <c r="C45" s="122"/>
      <c r="D45" s="122" t="s">
        <v>199</v>
      </c>
      <c r="E45" s="123">
        <v>650526.29</v>
      </c>
      <c r="F45" s="123">
        <v>650526.29</v>
      </c>
      <c r="G45" s="123">
        <v>0</v>
      </c>
      <c r="H45" s="123">
        <v>0</v>
      </c>
      <c r="I45" s="123">
        <v>0</v>
      </c>
      <c r="J45" s="123">
        <v>0</v>
      </c>
      <c r="K45" s="123">
        <v>0</v>
      </c>
      <c r="L45" s="123">
        <v>0</v>
      </c>
    </row>
    <row r="46" ht="19.5" customHeight="1" spans="1:12">
      <c r="A46" s="122" t="s">
        <v>200</v>
      </c>
      <c r="B46" s="122"/>
      <c r="C46" s="122"/>
      <c r="D46" s="122" t="s">
        <v>201</v>
      </c>
      <c r="E46" s="123">
        <v>59627.16</v>
      </c>
      <c r="F46" s="123">
        <v>59627.16</v>
      </c>
      <c r="G46" s="123">
        <v>0</v>
      </c>
      <c r="H46" s="123">
        <v>0</v>
      </c>
      <c r="I46" s="123">
        <v>0</v>
      </c>
      <c r="J46" s="123">
        <v>0</v>
      </c>
      <c r="K46" s="123">
        <v>0</v>
      </c>
      <c r="L46" s="123">
        <v>0</v>
      </c>
    </row>
    <row r="47" ht="19.5" customHeight="1" spans="1:12">
      <c r="A47" s="122" t="s">
        <v>202</v>
      </c>
      <c r="B47" s="122"/>
      <c r="C47" s="122"/>
      <c r="D47" s="122" t="s">
        <v>203</v>
      </c>
      <c r="E47" s="123">
        <v>9030464.16</v>
      </c>
      <c r="F47" s="123">
        <v>9030464.16</v>
      </c>
      <c r="G47" s="123">
        <v>0</v>
      </c>
      <c r="H47" s="123">
        <v>0</v>
      </c>
      <c r="I47" s="123">
        <v>0</v>
      </c>
      <c r="J47" s="123">
        <v>0</v>
      </c>
      <c r="K47" s="123">
        <v>0</v>
      </c>
      <c r="L47" s="123">
        <v>0</v>
      </c>
    </row>
    <row r="48" ht="19.5" customHeight="1" spans="1:12">
      <c r="A48" s="122" t="s">
        <v>204</v>
      </c>
      <c r="B48" s="122"/>
      <c r="C48" s="122"/>
      <c r="D48" s="122" t="s">
        <v>205</v>
      </c>
      <c r="E48" s="123">
        <v>9030464.16</v>
      </c>
      <c r="F48" s="123">
        <v>9030464.16</v>
      </c>
      <c r="G48" s="123">
        <v>0</v>
      </c>
      <c r="H48" s="123">
        <v>0</v>
      </c>
      <c r="I48" s="123">
        <v>0</v>
      </c>
      <c r="J48" s="123">
        <v>0</v>
      </c>
      <c r="K48" s="123">
        <v>0</v>
      </c>
      <c r="L48" s="123">
        <v>0</v>
      </c>
    </row>
    <row r="49" ht="19.5" customHeight="1" spans="1:12">
      <c r="A49" s="122" t="s">
        <v>206</v>
      </c>
      <c r="B49" s="122"/>
      <c r="C49" s="122"/>
      <c r="D49" s="122" t="s">
        <v>207</v>
      </c>
      <c r="E49" s="123">
        <v>9030464.16</v>
      </c>
      <c r="F49" s="123">
        <v>9030464.16</v>
      </c>
      <c r="G49" s="123">
        <v>0</v>
      </c>
      <c r="H49" s="123">
        <v>0</v>
      </c>
      <c r="I49" s="123">
        <v>0</v>
      </c>
      <c r="J49" s="123">
        <v>0</v>
      </c>
      <c r="K49" s="123">
        <v>0</v>
      </c>
      <c r="L49" s="123">
        <v>0</v>
      </c>
    </row>
    <row r="50" ht="19.5" customHeight="1" spans="1:12">
      <c r="A50" s="122" t="s">
        <v>208</v>
      </c>
      <c r="B50" s="122"/>
      <c r="C50" s="122"/>
      <c r="D50" s="122" t="s">
        <v>209</v>
      </c>
      <c r="E50" s="123">
        <v>23112520.12</v>
      </c>
      <c r="F50" s="123">
        <v>23112520.12</v>
      </c>
      <c r="G50" s="123">
        <v>0</v>
      </c>
      <c r="H50" s="123">
        <v>0</v>
      </c>
      <c r="I50" s="123">
        <v>0</v>
      </c>
      <c r="J50" s="123">
        <v>0</v>
      </c>
      <c r="K50" s="123">
        <v>0</v>
      </c>
      <c r="L50" s="123">
        <v>0</v>
      </c>
    </row>
    <row r="51" ht="19.5" customHeight="1" spans="1:12">
      <c r="A51" s="122" t="s">
        <v>210</v>
      </c>
      <c r="B51" s="122"/>
      <c r="C51" s="122"/>
      <c r="D51" s="122" t="s">
        <v>211</v>
      </c>
      <c r="E51" s="123">
        <v>23082220.12</v>
      </c>
      <c r="F51" s="123">
        <v>23082220.12</v>
      </c>
      <c r="G51" s="123">
        <v>0</v>
      </c>
      <c r="H51" s="123">
        <v>0</v>
      </c>
      <c r="I51" s="123">
        <v>0</v>
      </c>
      <c r="J51" s="123">
        <v>0</v>
      </c>
      <c r="K51" s="123">
        <v>0</v>
      </c>
      <c r="L51" s="123">
        <v>0</v>
      </c>
    </row>
    <row r="52" ht="19.5" customHeight="1" spans="1:12">
      <c r="A52" s="122" t="s">
        <v>212</v>
      </c>
      <c r="B52" s="122"/>
      <c r="C52" s="122"/>
      <c r="D52" s="122" t="s">
        <v>213</v>
      </c>
      <c r="E52" s="123">
        <v>21432220.12</v>
      </c>
      <c r="F52" s="123">
        <v>21432220.12</v>
      </c>
      <c r="G52" s="123">
        <v>0</v>
      </c>
      <c r="H52" s="123">
        <v>0</v>
      </c>
      <c r="I52" s="123">
        <v>0</v>
      </c>
      <c r="J52" s="123">
        <v>0</v>
      </c>
      <c r="K52" s="123">
        <v>0</v>
      </c>
      <c r="L52" s="123">
        <v>0</v>
      </c>
    </row>
    <row r="53" ht="19.5" customHeight="1" spans="1:12">
      <c r="A53" s="122" t="s">
        <v>214</v>
      </c>
      <c r="B53" s="122"/>
      <c r="C53" s="122"/>
      <c r="D53" s="122" t="s">
        <v>215</v>
      </c>
      <c r="E53" s="123">
        <v>1650000</v>
      </c>
      <c r="F53" s="123">
        <v>1650000</v>
      </c>
      <c r="G53" s="123">
        <v>0</v>
      </c>
      <c r="H53" s="123">
        <v>0</v>
      </c>
      <c r="I53" s="123">
        <v>0</v>
      </c>
      <c r="J53" s="123">
        <v>0</v>
      </c>
      <c r="K53" s="123">
        <v>0</v>
      </c>
      <c r="L53" s="123">
        <v>0</v>
      </c>
    </row>
    <row r="54" ht="19.5" customHeight="1" spans="1:12">
      <c r="A54" s="122" t="s">
        <v>216</v>
      </c>
      <c r="B54" s="122"/>
      <c r="C54" s="122"/>
      <c r="D54" s="122" t="s">
        <v>217</v>
      </c>
      <c r="E54" s="123">
        <v>30300</v>
      </c>
      <c r="F54" s="123">
        <v>30300</v>
      </c>
      <c r="G54" s="123">
        <v>0</v>
      </c>
      <c r="H54" s="123">
        <v>0</v>
      </c>
      <c r="I54" s="123">
        <v>0</v>
      </c>
      <c r="J54" s="123">
        <v>0</v>
      </c>
      <c r="K54" s="123">
        <v>0</v>
      </c>
      <c r="L54" s="123">
        <v>0</v>
      </c>
    </row>
    <row r="55" ht="19.5" customHeight="1" spans="1:12">
      <c r="A55" s="122" t="s">
        <v>218</v>
      </c>
      <c r="B55" s="122"/>
      <c r="C55" s="122"/>
      <c r="D55" s="122" t="s">
        <v>219</v>
      </c>
      <c r="E55" s="123">
        <v>30300</v>
      </c>
      <c r="F55" s="123">
        <v>30300</v>
      </c>
      <c r="G55" s="123">
        <v>0</v>
      </c>
      <c r="H55" s="123">
        <v>0</v>
      </c>
      <c r="I55" s="123">
        <v>0</v>
      </c>
      <c r="J55" s="123">
        <v>0</v>
      </c>
      <c r="K55" s="123">
        <v>0</v>
      </c>
      <c r="L55" s="123">
        <v>0</v>
      </c>
    </row>
    <row r="56" ht="19.5" customHeight="1" spans="1:12">
      <c r="A56" s="122" t="s">
        <v>220</v>
      </c>
      <c r="B56" s="122"/>
      <c r="C56" s="122"/>
      <c r="D56" s="122" t="s">
        <v>221</v>
      </c>
      <c r="E56" s="123">
        <v>902782</v>
      </c>
      <c r="F56" s="123">
        <v>902782</v>
      </c>
      <c r="G56" s="123">
        <v>0</v>
      </c>
      <c r="H56" s="123">
        <v>0</v>
      </c>
      <c r="I56" s="123">
        <v>0</v>
      </c>
      <c r="J56" s="123">
        <v>0</v>
      </c>
      <c r="K56" s="123">
        <v>0</v>
      </c>
      <c r="L56" s="123">
        <v>0</v>
      </c>
    </row>
    <row r="57" ht="19.5" customHeight="1" spans="1:12">
      <c r="A57" s="122" t="s">
        <v>222</v>
      </c>
      <c r="B57" s="122"/>
      <c r="C57" s="122"/>
      <c r="D57" s="122" t="s">
        <v>223</v>
      </c>
      <c r="E57" s="123">
        <v>902782</v>
      </c>
      <c r="F57" s="123">
        <v>902782</v>
      </c>
      <c r="G57" s="123">
        <v>0</v>
      </c>
      <c r="H57" s="123">
        <v>0</v>
      </c>
      <c r="I57" s="123">
        <v>0</v>
      </c>
      <c r="J57" s="123">
        <v>0</v>
      </c>
      <c r="K57" s="123">
        <v>0</v>
      </c>
      <c r="L57" s="123">
        <v>0</v>
      </c>
    </row>
    <row r="58" ht="19.5" customHeight="1" spans="1:12">
      <c r="A58" s="122" t="s">
        <v>224</v>
      </c>
      <c r="B58" s="122"/>
      <c r="C58" s="122"/>
      <c r="D58" s="122" t="s">
        <v>225</v>
      </c>
      <c r="E58" s="123">
        <v>902782</v>
      </c>
      <c r="F58" s="123">
        <v>902782</v>
      </c>
      <c r="G58" s="123">
        <v>0</v>
      </c>
      <c r="H58" s="123">
        <v>0</v>
      </c>
      <c r="I58" s="123">
        <v>0</v>
      </c>
      <c r="J58" s="123">
        <v>0</v>
      </c>
      <c r="K58" s="123">
        <v>0</v>
      </c>
      <c r="L58" s="123">
        <v>0</v>
      </c>
    </row>
    <row r="59" ht="19.5" customHeight="1" spans="1:12">
      <c r="A59" s="122" t="s">
        <v>226</v>
      </c>
      <c r="B59" s="122"/>
      <c r="C59" s="122"/>
      <c r="D59" s="122" t="s">
        <v>227</v>
      </c>
      <c r="E59" s="123">
        <v>85500</v>
      </c>
      <c r="F59" s="123">
        <v>85500</v>
      </c>
      <c r="G59" s="123">
        <v>0</v>
      </c>
      <c r="H59" s="123">
        <v>0</v>
      </c>
      <c r="I59" s="123">
        <v>0</v>
      </c>
      <c r="J59" s="123">
        <v>0</v>
      </c>
      <c r="K59" s="123">
        <v>0</v>
      </c>
      <c r="L59" s="123">
        <v>0</v>
      </c>
    </row>
    <row r="60" ht="19.5" customHeight="1" spans="1:12">
      <c r="A60" s="122" t="s">
        <v>228</v>
      </c>
      <c r="B60" s="122"/>
      <c r="C60" s="122"/>
      <c r="D60" s="122" t="s">
        <v>229</v>
      </c>
      <c r="E60" s="123">
        <v>85500</v>
      </c>
      <c r="F60" s="123">
        <v>85500</v>
      </c>
      <c r="G60" s="123">
        <v>0</v>
      </c>
      <c r="H60" s="123">
        <v>0</v>
      </c>
      <c r="I60" s="123">
        <v>0</v>
      </c>
      <c r="J60" s="123">
        <v>0</v>
      </c>
      <c r="K60" s="123">
        <v>0</v>
      </c>
      <c r="L60" s="123">
        <v>0</v>
      </c>
    </row>
    <row r="61" ht="19.5" customHeight="1" spans="1:12">
      <c r="A61" s="122" t="s">
        <v>230</v>
      </c>
      <c r="B61" s="122"/>
      <c r="C61" s="122"/>
      <c r="D61" s="122" t="s">
        <v>231</v>
      </c>
      <c r="E61" s="123">
        <v>85500</v>
      </c>
      <c r="F61" s="123">
        <v>85500</v>
      </c>
      <c r="G61" s="123">
        <v>0</v>
      </c>
      <c r="H61" s="123">
        <v>0</v>
      </c>
      <c r="I61" s="123">
        <v>0</v>
      </c>
      <c r="J61" s="123">
        <v>0</v>
      </c>
      <c r="K61" s="123">
        <v>0</v>
      </c>
      <c r="L61" s="123">
        <v>0</v>
      </c>
    </row>
    <row r="62" ht="19.5" customHeight="1" spans="1:12">
      <c r="A62" s="122" t="s">
        <v>232</v>
      </c>
      <c r="B62" s="122"/>
      <c r="C62" s="122"/>
      <c r="D62" s="122" t="s">
        <v>233</v>
      </c>
      <c r="E62" s="123">
        <v>24940</v>
      </c>
      <c r="F62" s="123">
        <v>24940</v>
      </c>
      <c r="G62" s="123">
        <v>0</v>
      </c>
      <c r="H62" s="123">
        <v>0</v>
      </c>
      <c r="I62" s="123">
        <v>0</v>
      </c>
      <c r="J62" s="123">
        <v>0</v>
      </c>
      <c r="K62" s="123">
        <v>0</v>
      </c>
      <c r="L62" s="123">
        <v>0</v>
      </c>
    </row>
    <row r="63" ht="19.5" customHeight="1" spans="1:12">
      <c r="A63" s="122" t="s">
        <v>234</v>
      </c>
      <c r="B63" s="122"/>
      <c r="C63" s="122"/>
      <c r="D63" s="122" t="s">
        <v>235</v>
      </c>
      <c r="E63" s="123">
        <v>24940</v>
      </c>
      <c r="F63" s="123">
        <v>24940</v>
      </c>
      <c r="G63" s="123">
        <v>0</v>
      </c>
      <c r="H63" s="123">
        <v>0</v>
      </c>
      <c r="I63" s="123">
        <v>0</v>
      </c>
      <c r="J63" s="123">
        <v>0</v>
      </c>
      <c r="K63" s="123">
        <v>0</v>
      </c>
      <c r="L63" s="123">
        <v>0</v>
      </c>
    </row>
    <row r="64" ht="19.5" customHeight="1" spans="1:12">
      <c r="A64" s="122" t="s">
        <v>236</v>
      </c>
      <c r="B64" s="122"/>
      <c r="C64" s="122"/>
      <c r="D64" s="122" t="s">
        <v>237</v>
      </c>
      <c r="E64" s="123">
        <v>24940</v>
      </c>
      <c r="F64" s="123">
        <v>24940</v>
      </c>
      <c r="G64" s="123">
        <v>0</v>
      </c>
      <c r="H64" s="123">
        <v>0</v>
      </c>
      <c r="I64" s="123">
        <v>0</v>
      </c>
      <c r="J64" s="123">
        <v>0</v>
      </c>
      <c r="K64" s="123">
        <v>0</v>
      </c>
      <c r="L64" s="123">
        <v>0</v>
      </c>
    </row>
    <row r="65" ht="19.5" customHeight="1" spans="1:12">
      <c r="A65" s="122" t="s">
        <v>238</v>
      </c>
      <c r="B65" s="122"/>
      <c r="C65" s="122"/>
      <c r="D65" s="122"/>
      <c r="E65" s="122"/>
      <c r="F65" s="122"/>
      <c r="G65" s="122"/>
      <c r="H65" s="122"/>
      <c r="I65" s="122"/>
      <c r="J65" s="122"/>
      <c r="K65" s="122"/>
      <c r="L65" s="122"/>
    </row>
  </sheetData>
  <mergeCells count="7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L65"/>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65"/>
  <sheetViews>
    <sheetView workbookViewId="0">
      <pane xSplit="4" ySplit="9" topLeftCell="E10" activePane="bottomRight" state="frozen"/>
      <selection/>
      <selection pane="topRight"/>
      <selection pane="bottomLeft"/>
      <selection pane="bottomRight" activeCell="E10" sqref="E10"/>
    </sheetView>
  </sheetViews>
  <sheetFormatPr defaultColWidth="9" defaultRowHeight="13.5"/>
  <cols>
    <col min="1" max="3" width="3.25" customWidth="1"/>
    <col min="4" max="4" width="32.75" customWidth="1"/>
    <col min="5" max="10" width="18.75" customWidth="1"/>
  </cols>
  <sheetData>
    <row r="1" ht="27" spans="6:6">
      <c r="F1" s="127" t="s">
        <v>239</v>
      </c>
    </row>
    <row r="2" ht="14.25" spans="10:10">
      <c r="J2" s="128" t="s">
        <v>240</v>
      </c>
    </row>
    <row r="3" ht="14.25" spans="1:10">
      <c r="A3" s="128" t="s">
        <v>2</v>
      </c>
      <c r="J3" s="128" t="s">
        <v>3</v>
      </c>
    </row>
    <row r="4" ht="19.5" customHeight="1" spans="1:10">
      <c r="A4" s="130" t="s">
        <v>6</v>
      </c>
      <c r="B4" s="130"/>
      <c r="C4" s="130"/>
      <c r="D4" s="130"/>
      <c r="E4" s="129" t="s">
        <v>99</v>
      </c>
      <c r="F4" s="129" t="s">
        <v>241</v>
      </c>
      <c r="G4" s="129" t="s">
        <v>242</v>
      </c>
      <c r="H4" s="129" t="s">
        <v>243</v>
      </c>
      <c r="I4" s="129" t="s">
        <v>244</v>
      </c>
      <c r="J4" s="129" t="s">
        <v>245</v>
      </c>
    </row>
    <row r="5" ht="19.5" customHeight="1" spans="1:10">
      <c r="A5" s="129" t="s">
        <v>121</v>
      </c>
      <c r="B5" s="129"/>
      <c r="C5" s="129"/>
      <c r="D5" s="130" t="s">
        <v>122</v>
      </c>
      <c r="E5" s="129"/>
      <c r="F5" s="129"/>
      <c r="G5" s="129"/>
      <c r="H5" s="129"/>
      <c r="I5" s="129"/>
      <c r="J5" s="129"/>
    </row>
    <row r="6" ht="19.5" customHeight="1" spans="1:10">
      <c r="A6" s="129"/>
      <c r="B6" s="129"/>
      <c r="C6" s="129"/>
      <c r="D6" s="130"/>
      <c r="E6" s="129"/>
      <c r="F6" s="129"/>
      <c r="G6" s="129"/>
      <c r="H6" s="129"/>
      <c r="I6" s="129"/>
      <c r="J6" s="129"/>
    </row>
    <row r="7" ht="19.5" customHeight="1" spans="1:10">
      <c r="A7" s="129"/>
      <c r="B7" s="129"/>
      <c r="C7" s="129"/>
      <c r="D7" s="130"/>
      <c r="E7" s="129"/>
      <c r="F7" s="129"/>
      <c r="G7" s="129"/>
      <c r="H7" s="129"/>
      <c r="I7" s="129"/>
      <c r="J7" s="129"/>
    </row>
    <row r="8" ht="19.5" customHeight="1" spans="1:10">
      <c r="A8" s="130" t="s">
        <v>125</v>
      </c>
      <c r="B8" s="130" t="s">
        <v>126</v>
      </c>
      <c r="C8" s="130" t="s">
        <v>127</v>
      </c>
      <c r="D8" s="130" t="s">
        <v>10</v>
      </c>
      <c r="E8" s="129" t="s">
        <v>11</v>
      </c>
      <c r="F8" s="129" t="s">
        <v>12</v>
      </c>
      <c r="G8" s="129" t="s">
        <v>20</v>
      </c>
      <c r="H8" s="129" t="s">
        <v>24</v>
      </c>
      <c r="I8" s="129" t="s">
        <v>28</v>
      </c>
      <c r="J8" s="129" t="s">
        <v>32</v>
      </c>
    </row>
    <row r="9" ht="19.5" customHeight="1" spans="1:10">
      <c r="A9" s="130"/>
      <c r="B9" s="130"/>
      <c r="C9" s="130"/>
      <c r="D9" s="130" t="s">
        <v>128</v>
      </c>
      <c r="E9" s="123">
        <v>37816019.94</v>
      </c>
      <c r="F9" s="123">
        <v>21011617.8</v>
      </c>
      <c r="G9" s="123">
        <v>16804402.14</v>
      </c>
      <c r="H9" s="123">
        <v>0</v>
      </c>
      <c r="I9" s="123">
        <v>0</v>
      </c>
      <c r="J9" s="123">
        <v>0</v>
      </c>
    </row>
    <row r="10" ht="19.5" customHeight="1" spans="1:10">
      <c r="A10" s="122" t="s">
        <v>129</v>
      </c>
      <c r="B10" s="122"/>
      <c r="C10" s="122"/>
      <c r="D10" s="122" t="s">
        <v>130</v>
      </c>
      <c r="E10" s="123">
        <v>104640</v>
      </c>
      <c r="F10" s="123">
        <v>26520</v>
      </c>
      <c r="G10" s="123">
        <v>78120</v>
      </c>
      <c r="H10" s="123">
        <v>0</v>
      </c>
      <c r="I10" s="123">
        <v>0</v>
      </c>
      <c r="J10" s="123">
        <v>0</v>
      </c>
    </row>
    <row r="11" ht="19.5" customHeight="1" spans="1:10">
      <c r="A11" s="122" t="s">
        <v>131</v>
      </c>
      <c r="B11" s="122"/>
      <c r="C11" s="122"/>
      <c r="D11" s="122" t="s">
        <v>132</v>
      </c>
      <c r="E11" s="123">
        <v>8520</v>
      </c>
      <c r="F11" s="123">
        <v>0</v>
      </c>
      <c r="G11" s="123">
        <v>8520</v>
      </c>
      <c r="H11" s="123">
        <v>0</v>
      </c>
      <c r="I11" s="123">
        <v>0</v>
      </c>
      <c r="J11" s="123">
        <v>0</v>
      </c>
    </row>
    <row r="12" ht="19.5" customHeight="1" spans="1:10">
      <c r="A12" s="122" t="s">
        <v>133</v>
      </c>
      <c r="B12" s="122"/>
      <c r="C12" s="122"/>
      <c r="D12" s="122" t="s">
        <v>134</v>
      </c>
      <c r="E12" s="123">
        <v>8520</v>
      </c>
      <c r="F12" s="123">
        <v>0</v>
      </c>
      <c r="G12" s="123">
        <v>8520</v>
      </c>
      <c r="H12" s="123">
        <v>0</v>
      </c>
      <c r="I12" s="123">
        <v>0</v>
      </c>
      <c r="J12" s="123">
        <v>0</v>
      </c>
    </row>
    <row r="13" ht="19.5" customHeight="1" spans="1:10">
      <c r="A13" s="122" t="s">
        <v>135</v>
      </c>
      <c r="B13" s="122"/>
      <c r="C13" s="122"/>
      <c r="D13" s="122" t="s">
        <v>136</v>
      </c>
      <c r="E13" s="123">
        <v>50000</v>
      </c>
      <c r="F13" s="123">
        <v>0</v>
      </c>
      <c r="G13" s="123">
        <v>50000</v>
      </c>
      <c r="H13" s="123">
        <v>0</v>
      </c>
      <c r="I13" s="123">
        <v>0</v>
      </c>
      <c r="J13" s="123">
        <v>0</v>
      </c>
    </row>
    <row r="14" ht="19.5" customHeight="1" spans="1:10">
      <c r="A14" s="122" t="s">
        <v>137</v>
      </c>
      <c r="B14" s="122"/>
      <c r="C14" s="122"/>
      <c r="D14" s="122" t="s">
        <v>138</v>
      </c>
      <c r="E14" s="123">
        <v>50000</v>
      </c>
      <c r="F14" s="123">
        <v>0</v>
      </c>
      <c r="G14" s="123">
        <v>50000</v>
      </c>
      <c r="H14" s="123">
        <v>0</v>
      </c>
      <c r="I14" s="123">
        <v>0</v>
      </c>
      <c r="J14" s="123">
        <v>0</v>
      </c>
    </row>
    <row r="15" ht="19.5" customHeight="1" spans="1:10">
      <c r="A15" s="122" t="s">
        <v>139</v>
      </c>
      <c r="B15" s="122"/>
      <c r="C15" s="122"/>
      <c r="D15" s="122" t="s">
        <v>140</v>
      </c>
      <c r="E15" s="123">
        <v>46120</v>
      </c>
      <c r="F15" s="123">
        <v>26520</v>
      </c>
      <c r="G15" s="123">
        <v>19600</v>
      </c>
      <c r="H15" s="123">
        <v>0</v>
      </c>
      <c r="I15" s="123">
        <v>0</v>
      </c>
      <c r="J15" s="123">
        <v>0</v>
      </c>
    </row>
    <row r="16" ht="19.5" customHeight="1" spans="1:10">
      <c r="A16" s="122" t="s">
        <v>141</v>
      </c>
      <c r="B16" s="122"/>
      <c r="C16" s="122"/>
      <c r="D16" s="122" t="s">
        <v>142</v>
      </c>
      <c r="E16" s="123">
        <v>46120</v>
      </c>
      <c r="F16" s="123">
        <v>26520</v>
      </c>
      <c r="G16" s="123">
        <v>19600</v>
      </c>
      <c r="H16" s="123">
        <v>0</v>
      </c>
      <c r="I16" s="123">
        <v>0</v>
      </c>
      <c r="J16" s="123">
        <v>0</v>
      </c>
    </row>
    <row r="17" ht="19.5" customHeight="1" spans="1:10">
      <c r="A17" s="122" t="s">
        <v>143</v>
      </c>
      <c r="B17" s="122"/>
      <c r="C17" s="122"/>
      <c r="D17" s="122" t="s">
        <v>144</v>
      </c>
      <c r="E17" s="123">
        <v>825040</v>
      </c>
      <c r="F17" s="123">
        <v>33600</v>
      </c>
      <c r="G17" s="123">
        <v>791440</v>
      </c>
      <c r="H17" s="123">
        <v>0</v>
      </c>
      <c r="I17" s="123">
        <v>0</v>
      </c>
      <c r="J17" s="123">
        <v>0</v>
      </c>
    </row>
    <row r="18" ht="19.5" customHeight="1" spans="1:10">
      <c r="A18" s="122" t="s">
        <v>145</v>
      </c>
      <c r="B18" s="122"/>
      <c r="C18" s="122"/>
      <c r="D18" s="122" t="s">
        <v>146</v>
      </c>
      <c r="E18" s="123">
        <v>530330</v>
      </c>
      <c r="F18" s="123">
        <v>33600</v>
      </c>
      <c r="G18" s="123">
        <v>496730</v>
      </c>
      <c r="H18" s="123">
        <v>0</v>
      </c>
      <c r="I18" s="123">
        <v>0</v>
      </c>
      <c r="J18" s="123">
        <v>0</v>
      </c>
    </row>
    <row r="19" ht="19.5" customHeight="1" spans="1:10">
      <c r="A19" s="122" t="s">
        <v>147</v>
      </c>
      <c r="B19" s="122"/>
      <c r="C19" s="122"/>
      <c r="D19" s="122" t="s">
        <v>148</v>
      </c>
      <c r="E19" s="123">
        <v>496730</v>
      </c>
      <c r="F19" s="123">
        <v>0</v>
      </c>
      <c r="G19" s="123">
        <v>496730</v>
      </c>
      <c r="H19" s="123">
        <v>0</v>
      </c>
      <c r="I19" s="123">
        <v>0</v>
      </c>
      <c r="J19" s="123">
        <v>0</v>
      </c>
    </row>
    <row r="20" ht="19.5" customHeight="1" spans="1:10">
      <c r="A20" s="122" t="s">
        <v>149</v>
      </c>
      <c r="B20" s="122"/>
      <c r="C20" s="122"/>
      <c r="D20" s="122" t="s">
        <v>150</v>
      </c>
      <c r="E20" s="123">
        <v>33600</v>
      </c>
      <c r="F20" s="123">
        <v>33600</v>
      </c>
      <c r="G20" s="123">
        <v>0</v>
      </c>
      <c r="H20" s="123">
        <v>0</v>
      </c>
      <c r="I20" s="123">
        <v>0</v>
      </c>
      <c r="J20" s="123">
        <v>0</v>
      </c>
    </row>
    <row r="21" ht="19.5" customHeight="1" spans="1:10">
      <c r="A21" s="122" t="s">
        <v>151</v>
      </c>
      <c r="B21" s="122"/>
      <c r="C21" s="122"/>
      <c r="D21" s="122" t="s">
        <v>152</v>
      </c>
      <c r="E21" s="123">
        <v>294710</v>
      </c>
      <c r="F21" s="123">
        <v>0</v>
      </c>
      <c r="G21" s="123">
        <v>294710</v>
      </c>
      <c r="H21" s="123">
        <v>0</v>
      </c>
      <c r="I21" s="123">
        <v>0</v>
      </c>
      <c r="J21" s="123">
        <v>0</v>
      </c>
    </row>
    <row r="22" ht="19.5" customHeight="1" spans="1:10">
      <c r="A22" s="122" t="s">
        <v>153</v>
      </c>
      <c r="B22" s="122"/>
      <c r="C22" s="122"/>
      <c r="D22" s="122" t="s">
        <v>152</v>
      </c>
      <c r="E22" s="123">
        <v>294710</v>
      </c>
      <c r="F22" s="123">
        <v>0</v>
      </c>
      <c r="G22" s="123">
        <v>294710</v>
      </c>
      <c r="H22" s="123">
        <v>0</v>
      </c>
      <c r="I22" s="123">
        <v>0</v>
      </c>
      <c r="J22" s="123">
        <v>0</v>
      </c>
    </row>
    <row r="23" ht="19.5" customHeight="1" spans="1:10">
      <c r="A23" s="122" t="s">
        <v>154</v>
      </c>
      <c r="B23" s="122"/>
      <c r="C23" s="122"/>
      <c r="D23" s="122" t="s">
        <v>155</v>
      </c>
      <c r="E23" s="123">
        <v>100000</v>
      </c>
      <c r="F23" s="123">
        <v>0</v>
      </c>
      <c r="G23" s="123">
        <v>100000</v>
      </c>
      <c r="H23" s="123">
        <v>0</v>
      </c>
      <c r="I23" s="123">
        <v>0</v>
      </c>
      <c r="J23" s="123">
        <v>0</v>
      </c>
    </row>
    <row r="24" ht="19.5" customHeight="1" spans="1:10">
      <c r="A24" s="122" t="s">
        <v>156</v>
      </c>
      <c r="B24" s="122"/>
      <c r="C24" s="122"/>
      <c r="D24" s="122" t="s">
        <v>157</v>
      </c>
      <c r="E24" s="123">
        <v>100000</v>
      </c>
      <c r="F24" s="123">
        <v>0</v>
      </c>
      <c r="G24" s="123">
        <v>100000</v>
      </c>
      <c r="H24" s="123">
        <v>0</v>
      </c>
      <c r="I24" s="123">
        <v>0</v>
      </c>
      <c r="J24" s="123">
        <v>0</v>
      </c>
    </row>
    <row r="25" ht="19.5" customHeight="1" spans="1:10">
      <c r="A25" s="122" t="s">
        <v>158</v>
      </c>
      <c r="B25" s="122"/>
      <c r="C25" s="122"/>
      <c r="D25" s="122" t="s">
        <v>159</v>
      </c>
      <c r="E25" s="123">
        <v>100000</v>
      </c>
      <c r="F25" s="123">
        <v>0</v>
      </c>
      <c r="G25" s="123">
        <v>100000</v>
      </c>
      <c r="H25" s="123">
        <v>0</v>
      </c>
      <c r="I25" s="123">
        <v>0</v>
      </c>
      <c r="J25" s="123">
        <v>0</v>
      </c>
    </row>
    <row r="26" ht="19.5" customHeight="1" spans="1:10">
      <c r="A26" s="122" t="s">
        <v>160</v>
      </c>
      <c r="B26" s="122"/>
      <c r="C26" s="122"/>
      <c r="D26" s="122" t="s">
        <v>161</v>
      </c>
      <c r="E26" s="123">
        <v>47000</v>
      </c>
      <c r="F26" s="123">
        <v>0</v>
      </c>
      <c r="G26" s="123">
        <v>47000</v>
      </c>
      <c r="H26" s="123">
        <v>0</v>
      </c>
      <c r="I26" s="123">
        <v>0</v>
      </c>
      <c r="J26" s="123">
        <v>0</v>
      </c>
    </row>
    <row r="27" ht="19.5" customHeight="1" spans="1:10">
      <c r="A27" s="122" t="s">
        <v>162</v>
      </c>
      <c r="B27" s="122"/>
      <c r="C27" s="122"/>
      <c r="D27" s="122" t="s">
        <v>163</v>
      </c>
      <c r="E27" s="123">
        <v>47000</v>
      </c>
      <c r="F27" s="123">
        <v>0</v>
      </c>
      <c r="G27" s="123">
        <v>47000</v>
      </c>
      <c r="H27" s="123">
        <v>0</v>
      </c>
      <c r="I27" s="123">
        <v>0</v>
      </c>
      <c r="J27" s="123">
        <v>0</v>
      </c>
    </row>
    <row r="28" ht="19.5" customHeight="1" spans="1:10">
      <c r="A28" s="122" t="s">
        <v>164</v>
      </c>
      <c r="B28" s="122"/>
      <c r="C28" s="122"/>
      <c r="D28" s="122" t="s">
        <v>165</v>
      </c>
      <c r="E28" s="123">
        <v>47000</v>
      </c>
      <c r="F28" s="123">
        <v>0</v>
      </c>
      <c r="G28" s="123">
        <v>47000</v>
      </c>
      <c r="H28" s="123">
        <v>0</v>
      </c>
      <c r="I28" s="123">
        <v>0</v>
      </c>
      <c r="J28" s="123">
        <v>0</v>
      </c>
    </row>
    <row r="29" ht="19.5" customHeight="1" spans="1:10">
      <c r="A29" s="122" t="s">
        <v>166</v>
      </c>
      <c r="B29" s="122"/>
      <c r="C29" s="122"/>
      <c r="D29" s="122" t="s">
        <v>167</v>
      </c>
      <c r="E29" s="123">
        <v>2196884.73</v>
      </c>
      <c r="F29" s="123">
        <v>1424184.73</v>
      </c>
      <c r="G29" s="123">
        <v>772700</v>
      </c>
      <c r="H29" s="123">
        <v>0</v>
      </c>
      <c r="I29" s="123">
        <v>0</v>
      </c>
      <c r="J29" s="123">
        <v>0</v>
      </c>
    </row>
    <row r="30" ht="19.5" customHeight="1" spans="1:10">
      <c r="A30" s="122" t="s">
        <v>168</v>
      </c>
      <c r="B30" s="122"/>
      <c r="C30" s="122"/>
      <c r="D30" s="122" t="s">
        <v>169</v>
      </c>
      <c r="E30" s="123">
        <v>772700</v>
      </c>
      <c r="F30" s="123">
        <v>0</v>
      </c>
      <c r="G30" s="123">
        <v>772700</v>
      </c>
      <c r="H30" s="123">
        <v>0</v>
      </c>
      <c r="I30" s="123">
        <v>0</v>
      </c>
      <c r="J30" s="123">
        <v>0</v>
      </c>
    </row>
    <row r="31" ht="19.5" customHeight="1" spans="1:10">
      <c r="A31" s="122" t="s">
        <v>170</v>
      </c>
      <c r="B31" s="122"/>
      <c r="C31" s="122"/>
      <c r="D31" s="122" t="s">
        <v>171</v>
      </c>
      <c r="E31" s="123">
        <v>772700</v>
      </c>
      <c r="F31" s="123">
        <v>0</v>
      </c>
      <c r="G31" s="123">
        <v>772700</v>
      </c>
      <c r="H31" s="123">
        <v>0</v>
      </c>
      <c r="I31" s="123">
        <v>0</v>
      </c>
      <c r="J31" s="123">
        <v>0</v>
      </c>
    </row>
    <row r="32" ht="19.5" customHeight="1" spans="1:10">
      <c r="A32" s="122" t="s">
        <v>172</v>
      </c>
      <c r="B32" s="122"/>
      <c r="C32" s="122"/>
      <c r="D32" s="122" t="s">
        <v>173</v>
      </c>
      <c r="E32" s="123">
        <v>1406184.73</v>
      </c>
      <c r="F32" s="123">
        <v>1406184.73</v>
      </c>
      <c r="G32" s="123">
        <v>0</v>
      </c>
      <c r="H32" s="123">
        <v>0</v>
      </c>
      <c r="I32" s="123">
        <v>0</v>
      </c>
      <c r="J32" s="123">
        <v>0</v>
      </c>
    </row>
    <row r="33" ht="19.5" customHeight="1" spans="1:10">
      <c r="A33" s="122" t="s">
        <v>174</v>
      </c>
      <c r="B33" s="122"/>
      <c r="C33" s="122"/>
      <c r="D33" s="122" t="s">
        <v>175</v>
      </c>
      <c r="E33" s="123">
        <v>15000</v>
      </c>
      <c r="F33" s="123">
        <v>15000</v>
      </c>
      <c r="G33" s="123">
        <v>0</v>
      </c>
      <c r="H33" s="123">
        <v>0</v>
      </c>
      <c r="I33" s="123">
        <v>0</v>
      </c>
      <c r="J33" s="123">
        <v>0</v>
      </c>
    </row>
    <row r="34" ht="19.5" customHeight="1" spans="1:10">
      <c r="A34" s="122" t="s">
        <v>176</v>
      </c>
      <c r="B34" s="122"/>
      <c r="C34" s="122"/>
      <c r="D34" s="122" t="s">
        <v>177</v>
      </c>
      <c r="E34" s="123">
        <v>47400</v>
      </c>
      <c r="F34" s="123">
        <v>47400</v>
      </c>
      <c r="G34" s="123">
        <v>0</v>
      </c>
      <c r="H34" s="123">
        <v>0</v>
      </c>
      <c r="I34" s="123">
        <v>0</v>
      </c>
      <c r="J34" s="123">
        <v>0</v>
      </c>
    </row>
    <row r="35" ht="19.5" customHeight="1" spans="1:10">
      <c r="A35" s="122" t="s">
        <v>178</v>
      </c>
      <c r="B35" s="122"/>
      <c r="C35" s="122"/>
      <c r="D35" s="122" t="s">
        <v>179</v>
      </c>
      <c r="E35" s="123">
        <v>1101058.4</v>
      </c>
      <c r="F35" s="123">
        <v>1101058.4</v>
      </c>
      <c r="G35" s="123">
        <v>0</v>
      </c>
      <c r="H35" s="123">
        <v>0</v>
      </c>
      <c r="I35" s="123">
        <v>0</v>
      </c>
      <c r="J35" s="123">
        <v>0</v>
      </c>
    </row>
    <row r="36" ht="19.5" customHeight="1" spans="1:10">
      <c r="A36" s="122" t="s">
        <v>180</v>
      </c>
      <c r="B36" s="122"/>
      <c r="C36" s="122"/>
      <c r="D36" s="122" t="s">
        <v>181</v>
      </c>
      <c r="E36" s="123">
        <v>242726.33</v>
      </c>
      <c r="F36" s="123">
        <v>242726.33</v>
      </c>
      <c r="G36" s="123">
        <v>0</v>
      </c>
      <c r="H36" s="123">
        <v>0</v>
      </c>
      <c r="I36" s="123">
        <v>0</v>
      </c>
      <c r="J36" s="123">
        <v>0</v>
      </c>
    </row>
    <row r="37" ht="19.5" customHeight="1" spans="1:10">
      <c r="A37" s="122" t="s">
        <v>182</v>
      </c>
      <c r="B37" s="122"/>
      <c r="C37" s="122"/>
      <c r="D37" s="122" t="s">
        <v>183</v>
      </c>
      <c r="E37" s="123">
        <v>18000</v>
      </c>
      <c r="F37" s="123">
        <v>18000</v>
      </c>
      <c r="G37" s="123">
        <v>0</v>
      </c>
      <c r="H37" s="123">
        <v>0</v>
      </c>
      <c r="I37" s="123">
        <v>0</v>
      </c>
      <c r="J37" s="123">
        <v>0</v>
      </c>
    </row>
    <row r="38" ht="19.5" customHeight="1" spans="1:10">
      <c r="A38" s="122" t="s">
        <v>184</v>
      </c>
      <c r="B38" s="122"/>
      <c r="C38" s="122"/>
      <c r="D38" s="122" t="s">
        <v>185</v>
      </c>
      <c r="E38" s="123">
        <v>18000</v>
      </c>
      <c r="F38" s="123">
        <v>18000</v>
      </c>
      <c r="G38" s="123">
        <v>0</v>
      </c>
      <c r="H38" s="123">
        <v>0</v>
      </c>
      <c r="I38" s="123">
        <v>0</v>
      </c>
      <c r="J38" s="123">
        <v>0</v>
      </c>
    </row>
    <row r="39" ht="19.5" customHeight="1" spans="1:10">
      <c r="A39" s="122" t="s">
        <v>186</v>
      </c>
      <c r="B39" s="122"/>
      <c r="C39" s="122"/>
      <c r="D39" s="122" t="s">
        <v>187</v>
      </c>
      <c r="E39" s="123">
        <v>1386248.93</v>
      </c>
      <c r="F39" s="123">
        <v>1265948.93</v>
      </c>
      <c r="G39" s="123">
        <v>120300</v>
      </c>
      <c r="H39" s="123">
        <v>0</v>
      </c>
      <c r="I39" s="123">
        <v>0</v>
      </c>
      <c r="J39" s="123">
        <v>0</v>
      </c>
    </row>
    <row r="40" ht="19.5" customHeight="1" spans="1:10">
      <c r="A40" s="122" t="s">
        <v>188</v>
      </c>
      <c r="B40" s="122"/>
      <c r="C40" s="122"/>
      <c r="D40" s="122" t="s">
        <v>189</v>
      </c>
      <c r="E40" s="123">
        <v>120300</v>
      </c>
      <c r="F40" s="123">
        <v>0</v>
      </c>
      <c r="G40" s="123">
        <v>120300</v>
      </c>
      <c r="H40" s="123">
        <v>0</v>
      </c>
      <c r="I40" s="123">
        <v>0</v>
      </c>
      <c r="J40" s="123">
        <v>0</v>
      </c>
    </row>
    <row r="41" ht="19.5" customHeight="1" spans="1:10">
      <c r="A41" s="122" t="s">
        <v>190</v>
      </c>
      <c r="B41" s="122"/>
      <c r="C41" s="122"/>
      <c r="D41" s="122" t="s">
        <v>191</v>
      </c>
      <c r="E41" s="123">
        <v>120300</v>
      </c>
      <c r="F41" s="123">
        <v>0</v>
      </c>
      <c r="G41" s="123">
        <v>120300</v>
      </c>
      <c r="H41" s="123">
        <v>0</v>
      </c>
      <c r="I41" s="123">
        <v>0</v>
      </c>
      <c r="J41" s="123">
        <v>0</v>
      </c>
    </row>
    <row r="42" ht="19.5" customHeight="1" spans="1:10">
      <c r="A42" s="122" t="s">
        <v>192</v>
      </c>
      <c r="B42" s="122"/>
      <c r="C42" s="122"/>
      <c r="D42" s="122" t="s">
        <v>193</v>
      </c>
      <c r="E42" s="123">
        <v>1265948.93</v>
      </c>
      <c r="F42" s="123">
        <v>1265948.93</v>
      </c>
      <c r="G42" s="123">
        <v>0</v>
      </c>
      <c r="H42" s="123">
        <v>0</v>
      </c>
      <c r="I42" s="123">
        <v>0</v>
      </c>
      <c r="J42" s="123">
        <v>0</v>
      </c>
    </row>
    <row r="43" ht="19.5" customHeight="1" spans="1:10">
      <c r="A43" s="122" t="s">
        <v>194</v>
      </c>
      <c r="B43" s="122"/>
      <c r="C43" s="122"/>
      <c r="D43" s="122" t="s">
        <v>195</v>
      </c>
      <c r="E43" s="123">
        <v>234995.58</v>
      </c>
      <c r="F43" s="123">
        <v>234995.58</v>
      </c>
      <c r="G43" s="123">
        <v>0</v>
      </c>
      <c r="H43" s="123">
        <v>0</v>
      </c>
      <c r="I43" s="123">
        <v>0</v>
      </c>
      <c r="J43" s="123">
        <v>0</v>
      </c>
    </row>
    <row r="44" ht="19.5" customHeight="1" spans="1:10">
      <c r="A44" s="122" t="s">
        <v>196</v>
      </c>
      <c r="B44" s="122"/>
      <c r="C44" s="122"/>
      <c r="D44" s="122" t="s">
        <v>197</v>
      </c>
      <c r="E44" s="123">
        <v>320799.9</v>
      </c>
      <c r="F44" s="123">
        <v>320799.9</v>
      </c>
      <c r="G44" s="123">
        <v>0</v>
      </c>
      <c r="H44" s="123">
        <v>0</v>
      </c>
      <c r="I44" s="123">
        <v>0</v>
      </c>
      <c r="J44" s="123">
        <v>0</v>
      </c>
    </row>
    <row r="45" ht="19.5" customHeight="1" spans="1:10">
      <c r="A45" s="122" t="s">
        <v>198</v>
      </c>
      <c r="B45" s="122"/>
      <c r="C45" s="122"/>
      <c r="D45" s="122" t="s">
        <v>199</v>
      </c>
      <c r="E45" s="123">
        <v>650526.29</v>
      </c>
      <c r="F45" s="123">
        <v>650526.29</v>
      </c>
      <c r="G45" s="123">
        <v>0</v>
      </c>
      <c r="H45" s="123">
        <v>0</v>
      </c>
      <c r="I45" s="123">
        <v>0</v>
      </c>
      <c r="J45" s="123">
        <v>0</v>
      </c>
    </row>
    <row r="46" ht="19.5" customHeight="1" spans="1:10">
      <c r="A46" s="122" t="s">
        <v>200</v>
      </c>
      <c r="B46" s="122"/>
      <c r="C46" s="122"/>
      <c r="D46" s="122" t="s">
        <v>201</v>
      </c>
      <c r="E46" s="123">
        <v>59627.16</v>
      </c>
      <c r="F46" s="123">
        <v>59627.16</v>
      </c>
      <c r="G46" s="123">
        <v>0</v>
      </c>
      <c r="H46" s="123">
        <v>0</v>
      </c>
      <c r="I46" s="123">
        <v>0</v>
      </c>
      <c r="J46" s="123">
        <v>0</v>
      </c>
    </row>
    <row r="47" ht="19.5" customHeight="1" spans="1:10">
      <c r="A47" s="122" t="s">
        <v>202</v>
      </c>
      <c r="B47" s="122"/>
      <c r="C47" s="122"/>
      <c r="D47" s="122" t="s">
        <v>203</v>
      </c>
      <c r="E47" s="123">
        <v>9030464.16</v>
      </c>
      <c r="F47" s="123">
        <v>8194719.02</v>
      </c>
      <c r="G47" s="123">
        <v>835745.14</v>
      </c>
      <c r="H47" s="123">
        <v>0</v>
      </c>
      <c r="I47" s="123">
        <v>0</v>
      </c>
      <c r="J47" s="123">
        <v>0</v>
      </c>
    </row>
    <row r="48" ht="19.5" customHeight="1" spans="1:10">
      <c r="A48" s="122" t="s">
        <v>204</v>
      </c>
      <c r="B48" s="122"/>
      <c r="C48" s="122"/>
      <c r="D48" s="122" t="s">
        <v>205</v>
      </c>
      <c r="E48" s="123">
        <v>9030464.16</v>
      </c>
      <c r="F48" s="123">
        <v>8194719.02</v>
      </c>
      <c r="G48" s="123">
        <v>835745.14</v>
      </c>
      <c r="H48" s="123">
        <v>0</v>
      </c>
      <c r="I48" s="123">
        <v>0</v>
      </c>
      <c r="J48" s="123">
        <v>0</v>
      </c>
    </row>
    <row r="49" ht="19.5" customHeight="1" spans="1:10">
      <c r="A49" s="122" t="s">
        <v>206</v>
      </c>
      <c r="B49" s="122"/>
      <c r="C49" s="122"/>
      <c r="D49" s="122" t="s">
        <v>207</v>
      </c>
      <c r="E49" s="123">
        <v>9030464.16</v>
      </c>
      <c r="F49" s="123">
        <v>8194719.02</v>
      </c>
      <c r="G49" s="123">
        <v>835745.14</v>
      </c>
      <c r="H49" s="123">
        <v>0</v>
      </c>
      <c r="I49" s="123">
        <v>0</v>
      </c>
      <c r="J49" s="123">
        <v>0</v>
      </c>
    </row>
    <row r="50" ht="19.5" customHeight="1" spans="1:10">
      <c r="A50" s="122" t="s">
        <v>208</v>
      </c>
      <c r="B50" s="122"/>
      <c r="C50" s="122"/>
      <c r="D50" s="122" t="s">
        <v>209</v>
      </c>
      <c r="E50" s="123">
        <v>23112520.12</v>
      </c>
      <c r="F50" s="123">
        <v>9163863.12</v>
      </c>
      <c r="G50" s="123">
        <v>13948657</v>
      </c>
      <c r="H50" s="123">
        <v>0</v>
      </c>
      <c r="I50" s="123">
        <v>0</v>
      </c>
      <c r="J50" s="123">
        <v>0</v>
      </c>
    </row>
    <row r="51" ht="19.5" customHeight="1" spans="1:10">
      <c r="A51" s="122" t="s">
        <v>210</v>
      </c>
      <c r="B51" s="122"/>
      <c r="C51" s="122"/>
      <c r="D51" s="122" t="s">
        <v>211</v>
      </c>
      <c r="E51" s="123">
        <v>23082220.12</v>
      </c>
      <c r="F51" s="123">
        <v>9163863.12</v>
      </c>
      <c r="G51" s="123">
        <v>13918357</v>
      </c>
      <c r="H51" s="123">
        <v>0</v>
      </c>
      <c r="I51" s="123">
        <v>0</v>
      </c>
      <c r="J51" s="123">
        <v>0</v>
      </c>
    </row>
    <row r="52" ht="19.5" customHeight="1" spans="1:10">
      <c r="A52" s="122" t="s">
        <v>212</v>
      </c>
      <c r="B52" s="122"/>
      <c r="C52" s="122"/>
      <c r="D52" s="122" t="s">
        <v>213</v>
      </c>
      <c r="E52" s="123">
        <v>21432220.12</v>
      </c>
      <c r="F52" s="123">
        <v>9163863.12</v>
      </c>
      <c r="G52" s="123">
        <v>12268357</v>
      </c>
      <c r="H52" s="123">
        <v>0</v>
      </c>
      <c r="I52" s="123">
        <v>0</v>
      </c>
      <c r="J52" s="123">
        <v>0</v>
      </c>
    </row>
    <row r="53" ht="19.5" customHeight="1" spans="1:10">
      <c r="A53" s="122" t="s">
        <v>214</v>
      </c>
      <c r="B53" s="122"/>
      <c r="C53" s="122"/>
      <c r="D53" s="122" t="s">
        <v>215</v>
      </c>
      <c r="E53" s="123">
        <v>1650000</v>
      </c>
      <c r="F53" s="123">
        <v>0</v>
      </c>
      <c r="G53" s="123">
        <v>1650000</v>
      </c>
      <c r="H53" s="123">
        <v>0</v>
      </c>
      <c r="I53" s="123">
        <v>0</v>
      </c>
      <c r="J53" s="123">
        <v>0</v>
      </c>
    </row>
    <row r="54" ht="19.5" customHeight="1" spans="1:10">
      <c r="A54" s="122" t="s">
        <v>216</v>
      </c>
      <c r="B54" s="122"/>
      <c r="C54" s="122"/>
      <c r="D54" s="122" t="s">
        <v>217</v>
      </c>
      <c r="E54" s="123">
        <v>30300</v>
      </c>
      <c r="F54" s="123">
        <v>0</v>
      </c>
      <c r="G54" s="123">
        <v>30300</v>
      </c>
      <c r="H54" s="123">
        <v>0</v>
      </c>
      <c r="I54" s="123">
        <v>0</v>
      </c>
      <c r="J54" s="123">
        <v>0</v>
      </c>
    </row>
    <row r="55" ht="19.5" customHeight="1" spans="1:10">
      <c r="A55" s="122" t="s">
        <v>218</v>
      </c>
      <c r="B55" s="122"/>
      <c r="C55" s="122"/>
      <c r="D55" s="122" t="s">
        <v>219</v>
      </c>
      <c r="E55" s="123">
        <v>30300</v>
      </c>
      <c r="F55" s="123">
        <v>0</v>
      </c>
      <c r="G55" s="123">
        <v>30300</v>
      </c>
      <c r="H55" s="123">
        <v>0</v>
      </c>
      <c r="I55" s="123">
        <v>0</v>
      </c>
      <c r="J55" s="123">
        <v>0</v>
      </c>
    </row>
    <row r="56" ht="19.5" customHeight="1" spans="1:10">
      <c r="A56" s="122" t="s">
        <v>220</v>
      </c>
      <c r="B56" s="122"/>
      <c r="C56" s="122"/>
      <c r="D56" s="122" t="s">
        <v>221</v>
      </c>
      <c r="E56" s="123">
        <v>902782</v>
      </c>
      <c r="F56" s="123">
        <v>902782</v>
      </c>
      <c r="G56" s="123">
        <v>0</v>
      </c>
      <c r="H56" s="123">
        <v>0</v>
      </c>
      <c r="I56" s="123">
        <v>0</v>
      </c>
      <c r="J56" s="123">
        <v>0</v>
      </c>
    </row>
    <row r="57" ht="19.5" customHeight="1" spans="1:10">
      <c r="A57" s="122" t="s">
        <v>222</v>
      </c>
      <c r="B57" s="122"/>
      <c r="C57" s="122"/>
      <c r="D57" s="122" t="s">
        <v>223</v>
      </c>
      <c r="E57" s="123">
        <v>902782</v>
      </c>
      <c r="F57" s="123">
        <v>902782</v>
      </c>
      <c r="G57" s="123">
        <v>0</v>
      </c>
      <c r="H57" s="123">
        <v>0</v>
      </c>
      <c r="I57" s="123">
        <v>0</v>
      </c>
      <c r="J57" s="123">
        <v>0</v>
      </c>
    </row>
    <row r="58" ht="19.5" customHeight="1" spans="1:10">
      <c r="A58" s="122" t="s">
        <v>224</v>
      </c>
      <c r="B58" s="122"/>
      <c r="C58" s="122"/>
      <c r="D58" s="122" t="s">
        <v>225</v>
      </c>
      <c r="E58" s="123">
        <v>902782</v>
      </c>
      <c r="F58" s="123">
        <v>902782</v>
      </c>
      <c r="G58" s="123">
        <v>0</v>
      </c>
      <c r="H58" s="123">
        <v>0</v>
      </c>
      <c r="I58" s="123">
        <v>0</v>
      </c>
      <c r="J58" s="123">
        <v>0</v>
      </c>
    </row>
    <row r="59" ht="19.5" customHeight="1" spans="1:10">
      <c r="A59" s="122" t="s">
        <v>226</v>
      </c>
      <c r="B59" s="122"/>
      <c r="C59" s="122"/>
      <c r="D59" s="122" t="s">
        <v>227</v>
      </c>
      <c r="E59" s="123">
        <v>85500</v>
      </c>
      <c r="F59" s="123">
        <v>0</v>
      </c>
      <c r="G59" s="123">
        <v>85500</v>
      </c>
      <c r="H59" s="123">
        <v>0</v>
      </c>
      <c r="I59" s="123">
        <v>0</v>
      </c>
      <c r="J59" s="123">
        <v>0</v>
      </c>
    </row>
    <row r="60" ht="19.5" customHeight="1" spans="1:10">
      <c r="A60" s="122" t="s">
        <v>228</v>
      </c>
      <c r="B60" s="122"/>
      <c r="C60" s="122"/>
      <c r="D60" s="122" t="s">
        <v>229</v>
      </c>
      <c r="E60" s="123">
        <v>85500</v>
      </c>
      <c r="F60" s="123">
        <v>0</v>
      </c>
      <c r="G60" s="123">
        <v>85500</v>
      </c>
      <c r="H60" s="123">
        <v>0</v>
      </c>
      <c r="I60" s="123">
        <v>0</v>
      </c>
      <c r="J60" s="123">
        <v>0</v>
      </c>
    </row>
    <row r="61" ht="19.5" customHeight="1" spans="1:10">
      <c r="A61" s="122" t="s">
        <v>230</v>
      </c>
      <c r="B61" s="122"/>
      <c r="C61" s="122"/>
      <c r="D61" s="122" t="s">
        <v>231</v>
      </c>
      <c r="E61" s="123">
        <v>85500</v>
      </c>
      <c r="F61" s="123">
        <v>0</v>
      </c>
      <c r="G61" s="123">
        <v>85500</v>
      </c>
      <c r="H61" s="123">
        <v>0</v>
      </c>
      <c r="I61" s="123">
        <v>0</v>
      </c>
      <c r="J61" s="123">
        <v>0</v>
      </c>
    </row>
    <row r="62" ht="19.5" customHeight="1" spans="1:10">
      <c r="A62" s="122" t="s">
        <v>232</v>
      </c>
      <c r="B62" s="122"/>
      <c r="C62" s="122"/>
      <c r="D62" s="122" t="s">
        <v>233</v>
      </c>
      <c r="E62" s="123">
        <v>24940</v>
      </c>
      <c r="F62" s="123">
        <v>0</v>
      </c>
      <c r="G62" s="123">
        <v>24940</v>
      </c>
      <c r="H62" s="123">
        <v>0</v>
      </c>
      <c r="I62" s="123">
        <v>0</v>
      </c>
      <c r="J62" s="123">
        <v>0</v>
      </c>
    </row>
    <row r="63" ht="19.5" customHeight="1" spans="1:10">
      <c r="A63" s="122" t="s">
        <v>234</v>
      </c>
      <c r="B63" s="122"/>
      <c r="C63" s="122"/>
      <c r="D63" s="122" t="s">
        <v>235</v>
      </c>
      <c r="E63" s="123">
        <v>24940</v>
      </c>
      <c r="F63" s="123">
        <v>0</v>
      </c>
      <c r="G63" s="123">
        <v>24940</v>
      </c>
      <c r="H63" s="123">
        <v>0</v>
      </c>
      <c r="I63" s="123">
        <v>0</v>
      </c>
      <c r="J63" s="123">
        <v>0</v>
      </c>
    </row>
    <row r="64" ht="19.5" customHeight="1" spans="1:10">
      <c r="A64" s="122" t="s">
        <v>236</v>
      </c>
      <c r="B64" s="122"/>
      <c r="C64" s="122"/>
      <c r="D64" s="122" t="s">
        <v>237</v>
      </c>
      <c r="E64" s="123">
        <v>24940</v>
      </c>
      <c r="F64" s="123">
        <v>0</v>
      </c>
      <c r="G64" s="123">
        <v>24940</v>
      </c>
      <c r="H64" s="123">
        <v>0</v>
      </c>
      <c r="I64" s="123">
        <v>0</v>
      </c>
      <c r="J64" s="123">
        <v>0</v>
      </c>
    </row>
    <row r="65" ht="19.5" customHeight="1" spans="1:10">
      <c r="A65" s="122" t="s">
        <v>246</v>
      </c>
      <c r="B65" s="122"/>
      <c r="C65" s="122"/>
      <c r="D65" s="122"/>
      <c r="E65" s="122"/>
      <c r="F65" s="122"/>
      <c r="G65" s="122"/>
      <c r="H65" s="122"/>
      <c r="I65" s="122"/>
      <c r="J65" s="122"/>
    </row>
  </sheetData>
  <mergeCells count="68">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J65"/>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14" activePane="bottomLeft" state="frozen"/>
      <selection/>
      <selection pane="bottomLeft" activeCell="F23" sqref="F23"/>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27" t="s">
        <v>247</v>
      </c>
    </row>
    <row r="2" ht="14.25" spans="9:9">
      <c r="I2" s="128" t="s">
        <v>248</v>
      </c>
    </row>
    <row r="3" ht="14.25" spans="1:9">
      <c r="A3" s="128" t="s">
        <v>2</v>
      </c>
      <c r="I3" s="128" t="s">
        <v>3</v>
      </c>
    </row>
    <row r="4" ht="19.5" customHeight="1" spans="1:9">
      <c r="A4" s="130" t="s">
        <v>249</v>
      </c>
      <c r="B4" s="130"/>
      <c r="C4" s="130"/>
      <c r="D4" s="130" t="s">
        <v>250</v>
      </c>
      <c r="E4" s="130"/>
      <c r="F4" s="130"/>
      <c r="G4" s="130"/>
      <c r="H4" s="130"/>
      <c r="I4" s="130"/>
    </row>
    <row r="5" ht="19.5" customHeight="1" spans="1:9">
      <c r="A5" s="129" t="s">
        <v>251</v>
      </c>
      <c r="B5" s="129" t="s">
        <v>7</v>
      </c>
      <c r="C5" s="129" t="s">
        <v>252</v>
      </c>
      <c r="D5" s="129" t="s">
        <v>253</v>
      </c>
      <c r="E5" s="129" t="s">
        <v>7</v>
      </c>
      <c r="F5" s="130" t="s">
        <v>128</v>
      </c>
      <c r="G5" s="129" t="s">
        <v>254</v>
      </c>
      <c r="H5" s="129" t="s">
        <v>255</v>
      </c>
      <c r="I5" s="129" t="s">
        <v>256</v>
      </c>
    </row>
    <row r="6" ht="19.5" customHeight="1" spans="1:9">
      <c r="A6" s="129"/>
      <c r="B6" s="129"/>
      <c r="C6" s="129"/>
      <c r="D6" s="129"/>
      <c r="E6" s="129"/>
      <c r="F6" s="130" t="s">
        <v>123</v>
      </c>
      <c r="G6" s="129" t="s">
        <v>254</v>
      </c>
      <c r="H6" s="129"/>
      <c r="I6" s="129"/>
    </row>
    <row r="7" ht="19.5" customHeight="1" spans="1:9">
      <c r="A7" s="130" t="s">
        <v>257</v>
      </c>
      <c r="B7" s="130"/>
      <c r="C7" s="130" t="s">
        <v>11</v>
      </c>
      <c r="D7" s="130" t="s">
        <v>257</v>
      </c>
      <c r="E7" s="130"/>
      <c r="F7" s="130" t="s">
        <v>12</v>
      </c>
      <c r="G7" s="130" t="s">
        <v>20</v>
      </c>
      <c r="H7" s="130" t="s">
        <v>24</v>
      </c>
      <c r="I7" s="130" t="s">
        <v>28</v>
      </c>
    </row>
    <row r="8" ht="19.5" customHeight="1" spans="1:9">
      <c r="A8" s="131" t="s">
        <v>258</v>
      </c>
      <c r="B8" s="130" t="s">
        <v>11</v>
      </c>
      <c r="C8" s="123">
        <v>37771479.94</v>
      </c>
      <c r="D8" s="131" t="s">
        <v>14</v>
      </c>
      <c r="E8" s="130" t="s">
        <v>22</v>
      </c>
      <c r="F8" s="123">
        <v>85040</v>
      </c>
      <c r="G8" s="123">
        <v>85040</v>
      </c>
      <c r="H8" s="123">
        <v>0</v>
      </c>
      <c r="I8" s="123">
        <v>0</v>
      </c>
    </row>
    <row r="9" ht="19.5" customHeight="1" spans="1:9">
      <c r="A9" s="131" t="s">
        <v>259</v>
      </c>
      <c r="B9" s="130" t="s">
        <v>12</v>
      </c>
      <c r="C9" s="123">
        <v>24940</v>
      </c>
      <c r="D9" s="131" t="s">
        <v>17</v>
      </c>
      <c r="E9" s="130" t="s">
        <v>26</v>
      </c>
      <c r="F9" s="123">
        <v>0</v>
      </c>
      <c r="G9" s="123">
        <v>0</v>
      </c>
      <c r="H9" s="123">
        <v>0</v>
      </c>
      <c r="I9" s="123">
        <v>0</v>
      </c>
    </row>
    <row r="10" ht="19.5" customHeight="1" spans="1:9">
      <c r="A10" s="131" t="s">
        <v>260</v>
      </c>
      <c r="B10" s="130" t="s">
        <v>20</v>
      </c>
      <c r="C10" s="123">
        <v>0</v>
      </c>
      <c r="D10" s="131" t="s">
        <v>21</v>
      </c>
      <c r="E10" s="130" t="s">
        <v>30</v>
      </c>
      <c r="F10" s="123">
        <v>0</v>
      </c>
      <c r="G10" s="123">
        <v>0</v>
      </c>
      <c r="H10" s="123">
        <v>0</v>
      </c>
      <c r="I10" s="123">
        <v>0</v>
      </c>
    </row>
    <row r="11" ht="19.5" customHeight="1" spans="1:9">
      <c r="A11" s="131"/>
      <c r="B11" s="130" t="s">
        <v>24</v>
      </c>
      <c r="C11" s="133"/>
      <c r="D11" s="131" t="s">
        <v>25</v>
      </c>
      <c r="E11" s="130" t="s">
        <v>34</v>
      </c>
      <c r="F11" s="123">
        <v>825040</v>
      </c>
      <c r="G11" s="123">
        <v>825040</v>
      </c>
      <c r="H11" s="123">
        <v>0</v>
      </c>
      <c r="I11" s="123">
        <v>0</v>
      </c>
    </row>
    <row r="12" ht="19.5" customHeight="1" spans="1:9">
      <c r="A12" s="131"/>
      <c r="B12" s="130" t="s">
        <v>28</v>
      </c>
      <c r="C12" s="133"/>
      <c r="D12" s="131" t="s">
        <v>29</v>
      </c>
      <c r="E12" s="130" t="s">
        <v>38</v>
      </c>
      <c r="F12" s="123">
        <v>0</v>
      </c>
      <c r="G12" s="123">
        <v>0</v>
      </c>
      <c r="H12" s="123">
        <v>0</v>
      </c>
      <c r="I12" s="123">
        <v>0</v>
      </c>
    </row>
    <row r="13" ht="19.5" customHeight="1" spans="1:9">
      <c r="A13" s="131"/>
      <c r="B13" s="130" t="s">
        <v>32</v>
      </c>
      <c r="C13" s="133"/>
      <c r="D13" s="131" t="s">
        <v>33</v>
      </c>
      <c r="E13" s="130" t="s">
        <v>42</v>
      </c>
      <c r="F13" s="123">
        <v>100000</v>
      </c>
      <c r="G13" s="123">
        <v>100000</v>
      </c>
      <c r="H13" s="123">
        <v>0</v>
      </c>
      <c r="I13" s="123">
        <v>0</v>
      </c>
    </row>
    <row r="14" ht="19.5" customHeight="1" spans="1:9">
      <c r="A14" s="131"/>
      <c r="B14" s="130" t="s">
        <v>36</v>
      </c>
      <c r="C14" s="133"/>
      <c r="D14" s="131" t="s">
        <v>37</v>
      </c>
      <c r="E14" s="130" t="s">
        <v>45</v>
      </c>
      <c r="F14" s="123">
        <v>47000</v>
      </c>
      <c r="G14" s="123">
        <v>47000</v>
      </c>
      <c r="H14" s="123">
        <v>0</v>
      </c>
      <c r="I14" s="123">
        <v>0</v>
      </c>
    </row>
    <row r="15" ht="19.5" customHeight="1" spans="1:9">
      <c r="A15" s="131"/>
      <c r="B15" s="130" t="s">
        <v>40</v>
      </c>
      <c r="C15" s="133"/>
      <c r="D15" s="131" t="s">
        <v>41</v>
      </c>
      <c r="E15" s="130" t="s">
        <v>48</v>
      </c>
      <c r="F15" s="123">
        <v>2196884.73</v>
      </c>
      <c r="G15" s="123">
        <v>2196884.73</v>
      </c>
      <c r="H15" s="123">
        <v>0</v>
      </c>
      <c r="I15" s="123">
        <v>0</v>
      </c>
    </row>
    <row r="16" ht="19.5" customHeight="1" spans="1:9">
      <c r="A16" s="131"/>
      <c r="B16" s="130" t="s">
        <v>43</v>
      </c>
      <c r="C16" s="133"/>
      <c r="D16" s="131" t="s">
        <v>44</v>
      </c>
      <c r="E16" s="130" t="s">
        <v>51</v>
      </c>
      <c r="F16" s="123">
        <v>1386248.93</v>
      </c>
      <c r="G16" s="123">
        <v>1386248.93</v>
      </c>
      <c r="H16" s="123">
        <v>0</v>
      </c>
      <c r="I16" s="123">
        <v>0</v>
      </c>
    </row>
    <row r="17" ht="19.5" customHeight="1" spans="1:9">
      <c r="A17" s="131"/>
      <c r="B17" s="130" t="s">
        <v>46</v>
      </c>
      <c r="C17" s="133"/>
      <c r="D17" s="131" t="s">
        <v>47</v>
      </c>
      <c r="E17" s="130" t="s">
        <v>54</v>
      </c>
      <c r="F17" s="123">
        <v>0</v>
      </c>
      <c r="G17" s="123">
        <v>0</v>
      </c>
      <c r="H17" s="123">
        <v>0</v>
      </c>
      <c r="I17" s="123">
        <v>0</v>
      </c>
    </row>
    <row r="18" ht="19.5" customHeight="1" spans="1:9">
      <c r="A18" s="131"/>
      <c r="B18" s="130" t="s">
        <v>49</v>
      </c>
      <c r="C18" s="133"/>
      <c r="D18" s="131" t="s">
        <v>50</v>
      </c>
      <c r="E18" s="130" t="s">
        <v>57</v>
      </c>
      <c r="F18" s="123">
        <v>9030464.16</v>
      </c>
      <c r="G18" s="123">
        <v>9030464.16</v>
      </c>
      <c r="H18" s="123">
        <v>0</v>
      </c>
      <c r="I18" s="123">
        <v>0</v>
      </c>
    </row>
    <row r="19" ht="19.5" customHeight="1" spans="1:9">
      <c r="A19" s="131"/>
      <c r="B19" s="130" t="s">
        <v>52</v>
      </c>
      <c r="C19" s="133"/>
      <c r="D19" s="131" t="s">
        <v>53</v>
      </c>
      <c r="E19" s="130" t="s">
        <v>60</v>
      </c>
      <c r="F19" s="123">
        <v>23112520.12</v>
      </c>
      <c r="G19" s="123">
        <v>23112520.12</v>
      </c>
      <c r="H19" s="123">
        <v>0</v>
      </c>
      <c r="I19" s="123">
        <v>0</v>
      </c>
    </row>
    <row r="20" ht="19.5" customHeight="1" spans="1:9">
      <c r="A20" s="131"/>
      <c r="B20" s="130" t="s">
        <v>55</v>
      </c>
      <c r="C20" s="133"/>
      <c r="D20" s="131" t="s">
        <v>56</v>
      </c>
      <c r="E20" s="130" t="s">
        <v>63</v>
      </c>
      <c r="F20" s="123">
        <v>0</v>
      </c>
      <c r="G20" s="123">
        <v>0</v>
      </c>
      <c r="H20" s="123">
        <v>0</v>
      </c>
      <c r="I20" s="123">
        <v>0</v>
      </c>
    </row>
    <row r="21" ht="19.5" customHeight="1" spans="1:9">
      <c r="A21" s="131"/>
      <c r="B21" s="130" t="s">
        <v>58</v>
      </c>
      <c r="C21" s="133"/>
      <c r="D21" s="131" t="s">
        <v>59</v>
      </c>
      <c r="E21" s="130" t="s">
        <v>66</v>
      </c>
      <c r="F21" s="123">
        <v>0</v>
      </c>
      <c r="G21" s="123">
        <v>0</v>
      </c>
      <c r="H21" s="123">
        <v>0</v>
      </c>
      <c r="I21" s="123">
        <v>0</v>
      </c>
    </row>
    <row r="22" ht="19.5" customHeight="1" spans="1:9">
      <c r="A22" s="131"/>
      <c r="B22" s="130" t="s">
        <v>61</v>
      </c>
      <c r="C22" s="133"/>
      <c r="D22" s="131" t="s">
        <v>62</v>
      </c>
      <c r="E22" s="130" t="s">
        <v>69</v>
      </c>
      <c r="F22" s="123">
        <v>0</v>
      </c>
      <c r="G22" s="123">
        <v>0</v>
      </c>
      <c r="H22" s="123">
        <v>0</v>
      </c>
      <c r="I22" s="123">
        <v>0</v>
      </c>
    </row>
    <row r="23" ht="19.5" customHeight="1" spans="1:9">
      <c r="A23" s="131"/>
      <c r="B23" s="130" t="s">
        <v>64</v>
      </c>
      <c r="C23" s="133"/>
      <c r="D23" s="131" t="s">
        <v>65</v>
      </c>
      <c r="E23" s="130" t="s">
        <v>72</v>
      </c>
      <c r="F23" s="123">
        <v>0</v>
      </c>
      <c r="G23" s="123">
        <v>0</v>
      </c>
      <c r="H23" s="123">
        <v>0</v>
      </c>
      <c r="I23" s="123">
        <v>0</v>
      </c>
    </row>
    <row r="24" ht="19.5" customHeight="1" spans="1:9">
      <c r="A24" s="131"/>
      <c r="B24" s="130" t="s">
        <v>67</v>
      </c>
      <c r="C24" s="133"/>
      <c r="D24" s="131" t="s">
        <v>68</v>
      </c>
      <c r="E24" s="130" t="s">
        <v>75</v>
      </c>
      <c r="F24" s="123">
        <v>0</v>
      </c>
      <c r="G24" s="123">
        <v>0</v>
      </c>
      <c r="H24" s="123">
        <v>0</v>
      </c>
      <c r="I24" s="123">
        <v>0</v>
      </c>
    </row>
    <row r="25" ht="19.5" customHeight="1" spans="1:9">
      <c r="A25" s="131"/>
      <c r="B25" s="130" t="s">
        <v>70</v>
      </c>
      <c r="C25" s="133"/>
      <c r="D25" s="131" t="s">
        <v>71</v>
      </c>
      <c r="E25" s="130" t="s">
        <v>78</v>
      </c>
      <c r="F25" s="123">
        <v>0</v>
      </c>
      <c r="G25" s="123">
        <v>0</v>
      </c>
      <c r="H25" s="123">
        <v>0</v>
      </c>
      <c r="I25" s="123">
        <v>0</v>
      </c>
    </row>
    <row r="26" ht="19.5" customHeight="1" spans="1:9">
      <c r="A26" s="131"/>
      <c r="B26" s="130" t="s">
        <v>73</v>
      </c>
      <c r="C26" s="133"/>
      <c r="D26" s="131" t="s">
        <v>74</v>
      </c>
      <c r="E26" s="130" t="s">
        <v>81</v>
      </c>
      <c r="F26" s="123">
        <v>902782</v>
      </c>
      <c r="G26" s="123">
        <v>902782</v>
      </c>
      <c r="H26" s="123">
        <v>0</v>
      </c>
      <c r="I26" s="123">
        <v>0</v>
      </c>
    </row>
    <row r="27" ht="19.5" customHeight="1" spans="1:9">
      <c r="A27" s="131"/>
      <c r="B27" s="130" t="s">
        <v>76</v>
      </c>
      <c r="C27" s="133"/>
      <c r="D27" s="131" t="s">
        <v>77</v>
      </c>
      <c r="E27" s="130" t="s">
        <v>84</v>
      </c>
      <c r="F27" s="123">
        <v>0</v>
      </c>
      <c r="G27" s="123">
        <v>0</v>
      </c>
      <c r="H27" s="123">
        <v>0</v>
      </c>
      <c r="I27" s="123">
        <v>0</v>
      </c>
    </row>
    <row r="28" ht="19.5" customHeight="1" spans="1:9">
      <c r="A28" s="131"/>
      <c r="B28" s="130" t="s">
        <v>79</v>
      </c>
      <c r="C28" s="133"/>
      <c r="D28" s="131" t="s">
        <v>80</v>
      </c>
      <c r="E28" s="130" t="s">
        <v>87</v>
      </c>
      <c r="F28" s="123">
        <v>0</v>
      </c>
      <c r="G28" s="123">
        <v>0</v>
      </c>
      <c r="H28" s="123">
        <v>0</v>
      </c>
      <c r="I28" s="123">
        <v>0</v>
      </c>
    </row>
    <row r="29" ht="19.5" customHeight="1" spans="1:9">
      <c r="A29" s="131"/>
      <c r="B29" s="130" t="s">
        <v>82</v>
      </c>
      <c r="C29" s="133"/>
      <c r="D29" s="131" t="s">
        <v>83</v>
      </c>
      <c r="E29" s="130" t="s">
        <v>90</v>
      </c>
      <c r="F29" s="123">
        <v>85500</v>
      </c>
      <c r="G29" s="123">
        <v>85500</v>
      </c>
      <c r="H29" s="123">
        <v>0</v>
      </c>
      <c r="I29" s="123">
        <v>0</v>
      </c>
    </row>
    <row r="30" ht="19.5" customHeight="1" spans="1:9">
      <c r="A30" s="131"/>
      <c r="B30" s="130" t="s">
        <v>85</v>
      </c>
      <c r="C30" s="133"/>
      <c r="D30" s="131" t="s">
        <v>86</v>
      </c>
      <c r="E30" s="130" t="s">
        <v>93</v>
      </c>
      <c r="F30" s="123">
        <v>24940</v>
      </c>
      <c r="G30" s="123">
        <v>0</v>
      </c>
      <c r="H30" s="123">
        <v>24940</v>
      </c>
      <c r="I30" s="123">
        <v>0</v>
      </c>
    </row>
    <row r="31" ht="19.5" customHeight="1" spans="1:9">
      <c r="A31" s="131"/>
      <c r="B31" s="130" t="s">
        <v>88</v>
      </c>
      <c r="C31" s="133"/>
      <c r="D31" s="131" t="s">
        <v>89</v>
      </c>
      <c r="E31" s="130" t="s">
        <v>96</v>
      </c>
      <c r="F31" s="123">
        <v>0</v>
      </c>
      <c r="G31" s="123">
        <v>0</v>
      </c>
      <c r="H31" s="123">
        <v>0</v>
      </c>
      <c r="I31" s="123">
        <v>0</v>
      </c>
    </row>
    <row r="32" ht="19.5" customHeight="1" spans="1:9">
      <c r="A32" s="131"/>
      <c r="B32" s="130" t="s">
        <v>91</v>
      </c>
      <c r="C32" s="133"/>
      <c r="D32" s="131" t="s">
        <v>92</v>
      </c>
      <c r="E32" s="130" t="s">
        <v>100</v>
      </c>
      <c r="F32" s="123">
        <v>0</v>
      </c>
      <c r="G32" s="123">
        <v>0</v>
      </c>
      <c r="H32" s="123">
        <v>0</v>
      </c>
      <c r="I32" s="123">
        <v>0</v>
      </c>
    </row>
    <row r="33" ht="19.5" customHeight="1" spans="1:9">
      <c r="A33" s="131"/>
      <c r="B33" s="130" t="s">
        <v>94</v>
      </c>
      <c r="C33" s="133"/>
      <c r="D33" s="131" t="s">
        <v>95</v>
      </c>
      <c r="E33" s="130" t="s">
        <v>104</v>
      </c>
      <c r="F33" s="123">
        <v>0</v>
      </c>
      <c r="G33" s="123">
        <v>0</v>
      </c>
      <c r="H33" s="123">
        <v>0</v>
      </c>
      <c r="I33" s="123">
        <v>0</v>
      </c>
    </row>
    <row r="34" ht="19.5" customHeight="1" spans="1:9">
      <c r="A34" s="130" t="s">
        <v>97</v>
      </c>
      <c r="B34" s="130" t="s">
        <v>98</v>
      </c>
      <c r="C34" s="123">
        <v>37796419.94</v>
      </c>
      <c r="D34" s="130" t="s">
        <v>99</v>
      </c>
      <c r="E34" s="130" t="s">
        <v>108</v>
      </c>
      <c r="F34" s="123">
        <v>37796419.94</v>
      </c>
      <c r="G34" s="123">
        <v>37771479.94</v>
      </c>
      <c r="H34" s="123">
        <v>24940</v>
      </c>
      <c r="I34" s="123">
        <v>0</v>
      </c>
    </row>
    <row r="35" ht="19.5" customHeight="1" spans="1:9">
      <c r="A35" s="131" t="s">
        <v>261</v>
      </c>
      <c r="B35" s="130" t="s">
        <v>102</v>
      </c>
      <c r="C35" s="123">
        <v>0</v>
      </c>
      <c r="D35" s="131" t="s">
        <v>262</v>
      </c>
      <c r="E35" s="130" t="s">
        <v>111</v>
      </c>
      <c r="F35" s="123">
        <v>0</v>
      </c>
      <c r="G35" s="123">
        <v>0</v>
      </c>
      <c r="H35" s="123">
        <v>0</v>
      </c>
      <c r="I35" s="123">
        <v>0</v>
      </c>
    </row>
    <row r="36" ht="19.5" customHeight="1" spans="1:9">
      <c r="A36" s="131" t="s">
        <v>258</v>
      </c>
      <c r="B36" s="130" t="s">
        <v>106</v>
      </c>
      <c r="C36" s="123">
        <v>0</v>
      </c>
      <c r="D36" s="131"/>
      <c r="E36" s="130" t="s">
        <v>263</v>
      </c>
      <c r="F36" s="133"/>
      <c r="G36" s="133"/>
      <c r="H36" s="133"/>
      <c r="I36" s="133"/>
    </row>
    <row r="37" ht="19.5" customHeight="1" spans="1:9">
      <c r="A37" s="131" t="s">
        <v>259</v>
      </c>
      <c r="B37" s="130" t="s">
        <v>110</v>
      </c>
      <c r="C37" s="123">
        <v>0</v>
      </c>
      <c r="D37" s="130"/>
      <c r="E37" s="130" t="s">
        <v>264</v>
      </c>
      <c r="F37" s="133"/>
      <c r="G37" s="133"/>
      <c r="H37" s="133"/>
      <c r="I37" s="133"/>
    </row>
    <row r="38" ht="19.5" customHeight="1" spans="1:9">
      <c r="A38" s="131" t="s">
        <v>260</v>
      </c>
      <c r="B38" s="130" t="s">
        <v>15</v>
      </c>
      <c r="C38" s="123">
        <v>0</v>
      </c>
      <c r="D38" s="131"/>
      <c r="E38" s="130" t="s">
        <v>265</v>
      </c>
      <c r="F38" s="133"/>
      <c r="G38" s="133"/>
      <c r="H38" s="133"/>
      <c r="I38" s="133"/>
    </row>
    <row r="39" ht="19.5" customHeight="1" spans="1:9">
      <c r="A39" s="130" t="s">
        <v>109</v>
      </c>
      <c r="B39" s="130" t="s">
        <v>18</v>
      </c>
      <c r="C39" s="123">
        <v>37796419.94</v>
      </c>
      <c r="D39" s="130" t="s">
        <v>109</v>
      </c>
      <c r="E39" s="130" t="s">
        <v>266</v>
      </c>
      <c r="F39" s="123">
        <v>37796419.94</v>
      </c>
      <c r="G39" s="123">
        <v>37771479.94</v>
      </c>
      <c r="H39" s="123">
        <v>24940</v>
      </c>
      <c r="I39" s="123">
        <v>0</v>
      </c>
    </row>
    <row r="40" ht="19.5" customHeight="1" spans="1:9">
      <c r="A40" s="122" t="s">
        <v>267</v>
      </c>
      <c r="B40" s="122"/>
      <c r="C40" s="122"/>
      <c r="D40" s="122"/>
      <c r="E40" s="122"/>
      <c r="F40" s="122"/>
      <c r="G40" s="122"/>
      <c r="H40" s="122"/>
      <c r="I40" s="122"/>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62"/>
  <sheetViews>
    <sheetView workbookViewId="0">
      <pane xSplit="4" ySplit="9" topLeftCell="E22" activePane="bottomRight" state="frozen"/>
      <selection/>
      <selection pane="topRight"/>
      <selection pane="bottomLeft"/>
      <selection pane="bottomRight" activeCell="D38" sqref="D38"/>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27" t="s">
        <v>268</v>
      </c>
    </row>
    <row r="2" ht="14.25" spans="20:20">
      <c r="T2" s="128" t="s">
        <v>269</v>
      </c>
    </row>
    <row r="3" ht="14.25" spans="1:20">
      <c r="A3" s="128" t="s">
        <v>2</v>
      </c>
      <c r="T3" s="128" t="s">
        <v>3</v>
      </c>
    </row>
    <row r="4" ht="19.5" customHeight="1" spans="1:20">
      <c r="A4" s="129" t="s">
        <v>6</v>
      </c>
      <c r="B4" s="129"/>
      <c r="C4" s="129"/>
      <c r="D4" s="129"/>
      <c r="E4" s="129" t="s">
        <v>105</v>
      </c>
      <c r="F4" s="129"/>
      <c r="G4" s="129"/>
      <c r="H4" s="129" t="s">
        <v>270</v>
      </c>
      <c r="I4" s="129"/>
      <c r="J4" s="129"/>
      <c r="K4" s="129" t="s">
        <v>271</v>
      </c>
      <c r="L4" s="129"/>
      <c r="M4" s="129"/>
      <c r="N4" s="129"/>
      <c r="O4" s="129"/>
      <c r="P4" s="129" t="s">
        <v>107</v>
      </c>
      <c r="Q4" s="129"/>
      <c r="R4" s="129"/>
      <c r="S4" s="129"/>
      <c r="T4" s="129"/>
    </row>
    <row r="5" ht="19.5" customHeight="1" spans="1:20">
      <c r="A5" s="129" t="s">
        <v>121</v>
      </c>
      <c r="B5" s="129"/>
      <c r="C5" s="129"/>
      <c r="D5" s="129" t="s">
        <v>122</v>
      </c>
      <c r="E5" s="129" t="s">
        <v>128</v>
      </c>
      <c r="F5" s="129" t="s">
        <v>272</v>
      </c>
      <c r="G5" s="129" t="s">
        <v>273</v>
      </c>
      <c r="H5" s="129" t="s">
        <v>128</v>
      </c>
      <c r="I5" s="129" t="s">
        <v>241</v>
      </c>
      <c r="J5" s="129" t="s">
        <v>242</v>
      </c>
      <c r="K5" s="129" t="s">
        <v>128</v>
      </c>
      <c r="L5" s="129" t="s">
        <v>241</v>
      </c>
      <c r="M5" s="129"/>
      <c r="N5" s="129" t="s">
        <v>241</v>
      </c>
      <c r="O5" s="129" t="s">
        <v>242</v>
      </c>
      <c r="P5" s="129" t="s">
        <v>128</v>
      </c>
      <c r="Q5" s="129" t="s">
        <v>272</v>
      </c>
      <c r="R5" s="129" t="s">
        <v>273</v>
      </c>
      <c r="S5" s="129" t="s">
        <v>273</v>
      </c>
      <c r="T5" s="129"/>
    </row>
    <row r="6" ht="19.5" customHeight="1" spans="1:20">
      <c r="A6" s="129"/>
      <c r="B6" s="129"/>
      <c r="C6" s="129"/>
      <c r="D6" s="129"/>
      <c r="E6" s="129"/>
      <c r="F6" s="129"/>
      <c r="G6" s="129" t="s">
        <v>123</v>
      </c>
      <c r="H6" s="129"/>
      <c r="I6" s="129" t="s">
        <v>274</v>
      </c>
      <c r="J6" s="129" t="s">
        <v>123</v>
      </c>
      <c r="K6" s="129"/>
      <c r="L6" s="129" t="s">
        <v>123</v>
      </c>
      <c r="M6" s="129" t="s">
        <v>275</v>
      </c>
      <c r="N6" s="129" t="s">
        <v>274</v>
      </c>
      <c r="O6" s="129" t="s">
        <v>123</v>
      </c>
      <c r="P6" s="129"/>
      <c r="Q6" s="129"/>
      <c r="R6" s="129" t="s">
        <v>123</v>
      </c>
      <c r="S6" s="129" t="s">
        <v>276</v>
      </c>
      <c r="T6" s="129" t="s">
        <v>277</v>
      </c>
    </row>
    <row r="7" ht="19.5" customHeight="1" spans="1:20">
      <c r="A7" s="129"/>
      <c r="B7" s="129"/>
      <c r="C7" s="129"/>
      <c r="D7" s="129"/>
      <c r="E7" s="129"/>
      <c r="F7" s="129"/>
      <c r="G7" s="129"/>
      <c r="H7" s="129"/>
      <c r="I7" s="129"/>
      <c r="J7" s="129"/>
      <c r="K7" s="129"/>
      <c r="L7" s="129"/>
      <c r="M7" s="129"/>
      <c r="N7" s="129"/>
      <c r="O7" s="129"/>
      <c r="P7" s="129"/>
      <c r="Q7" s="129"/>
      <c r="R7" s="129"/>
      <c r="S7" s="129"/>
      <c r="T7" s="129"/>
    </row>
    <row r="8" ht="19.5" customHeight="1" spans="1:20">
      <c r="A8" s="129" t="s">
        <v>125</v>
      </c>
      <c r="B8" s="129" t="s">
        <v>126</v>
      </c>
      <c r="C8" s="129" t="s">
        <v>127</v>
      </c>
      <c r="D8" s="129" t="s">
        <v>10</v>
      </c>
      <c r="E8" s="130" t="s">
        <v>11</v>
      </c>
      <c r="F8" s="130" t="s">
        <v>12</v>
      </c>
      <c r="G8" s="130" t="s">
        <v>20</v>
      </c>
      <c r="H8" s="130" t="s">
        <v>24</v>
      </c>
      <c r="I8" s="130" t="s">
        <v>28</v>
      </c>
      <c r="J8" s="130" t="s">
        <v>32</v>
      </c>
      <c r="K8" s="130" t="s">
        <v>36</v>
      </c>
      <c r="L8" s="130" t="s">
        <v>40</v>
      </c>
      <c r="M8" s="130" t="s">
        <v>43</v>
      </c>
      <c r="N8" s="130" t="s">
        <v>46</v>
      </c>
      <c r="O8" s="130" t="s">
        <v>49</v>
      </c>
      <c r="P8" s="130" t="s">
        <v>52</v>
      </c>
      <c r="Q8" s="130" t="s">
        <v>55</v>
      </c>
      <c r="R8" s="130" t="s">
        <v>58</v>
      </c>
      <c r="S8" s="130" t="s">
        <v>61</v>
      </c>
      <c r="T8" s="130" t="s">
        <v>64</v>
      </c>
    </row>
    <row r="9" ht="19.5" customHeight="1" spans="1:20">
      <c r="A9" s="129"/>
      <c r="B9" s="129"/>
      <c r="C9" s="129"/>
      <c r="D9" s="129" t="s">
        <v>128</v>
      </c>
      <c r="E9" s="123">
        <v>0</v>
      </c>
      <c r="F9" s="123">
        <v>0</v>
      </c>
      <c r="G9" s="123">
        <v>0</v>
      </c>
      <c r="H9" s="123">
        <v>37771479.94</v>
      </c>
      <c r="I9" s="123">
        <v>21011617.8</v>
      </c>
      <c r="J9" s="123">
        <v>16759862.14</v>
      </c>
      <c r="K9" s="123">
        <v>37771479.94</v>
      </c>
      <c r="L9" s="123">
        <v>21011617.8</v>
      </c>
      <c r="M9" s="123">
        <v>19557380.53</v>
      </c>
      <c r="N9" s="123">
        <v>1454237.27</v>
      </c>
      <c r="O9" s="123">
        <v>16759862.14</v>
      </c>
      <c r="P9" s="123">
        <v>0</v>
      </c>
      <c r="Q9" s="123">
        <v>0</v>
      </c>
      <c r="R9" s="123">
        <v>0</v>
      </c>
      <c r="S9" s="123">
        <v>0</v>
      </c>
      <c r="T9" s="123">
        <v>0</v>
      </c>
    </row>
    <row r="10" ht="19.5" customHeight="1" spans="1:20">
      <c r="A10" s="122" t="s">
        <v>129</v>
      </c>
      <c r="B10" s="122"/>
      <c r="C10" s="122"/>
      <c r="D10" s="122" t="s">
        <v>130</v>
      </c>
      <c r="E10" s="123">
        <v>0</v>
      </c>
      <c r="F10" s="123">
        <v>0</v>
      </c>
      <c r="G10" s="123">
        <v>0</v>
      </c>
      <c r="H10" s="123">
        <v>85040</v>
      </c>
      <c r="I10" s="123">
        <v>26520</v>
      </c>
      <c r="J10" s="123">
        <v>58520</v>
      </c>
      <c r="K10" s="123">
        <v>85040</v>
      </c>
      <c r="L10" s="123">
        <v>26520</v>
      </c>
      <c r="M10" s="123">
        <v>26520</v>
      </c>
      <c r="N10" s="123">
        <v>0</v>
      </c>
      <c r="O10" s="123">
        <v>58520</v>
      </c>
      <c r="P10" s="123">
        <v>0</v>
      </c>
      <c r="Q10" s="123">
        <v>0</v>
      </c>
      <c r="R10" s="123">
        <v>0</v>
      </c>
      <c r="S10" s="123">
        <v>0</v>
      </c>
      <c r="T10" s="123">
        <v>0</v>
      </c>
    </row>
    <row r="11" ht="19.5" customHeight="1" spans="1:20">
      <c r="A11" s="122" t="s">
        <v>131</v>
      </c>
      <c r="B11" s="122"/>
      <c r="C11" s="122"/>
      <c r="D11" s="122" t="s">
        <v>132</v>
      </c>
      <c r="E11" s="123">
        <v>0</v>
      </c>
      <c r="F11" s="123">
        <v>0</v>
      </c>
      <c r="G11" s="123">
        <v>0</v>
      </c>
      <c r="H11" s="123">
        <v>8520</v>
      </c>
      <c r="I11" s="123">
        <v>0</v>
      </c>
      <c r="J11" s="123">
        <v>8520</v>
      </c>
      <c r="K11" s="123">
        <v>8520</v>
      </c>
      <c r="L11" s="123">
        <v>0</v>
      </c>
      <c r="M11" s="123">
        <v>0</v>
      </c>
      <c r="N11" s="123">
        <v>0</v>
      </c>
      <c r="O11" s="123">
        <v>8520</v>
      </c>
      <c r="P11" s="123">
        <v>0</v>
      </c>
      <c r="Q11" s="123">
        <v>0</v>
      </c>
      <c r="R11" s="123">
        <v>0</v>
      </c>
      <c r="S11" s="123">
        <v>0</v>
      </c>
      <c r="T11" s="123">
        <v>0</v>
      </c>
    </row>
    <row r="12" ht="19.5" customHeight="1" spans="1:20">
      <c r="A12" s="122" t="s">
        <v>133</v>
      </c>
      <c r="B12" s="122"/>
      <c r="C12" s="122"/>
      <c r="D12" s="122" t="s">
        <v>134</v>
      </c>
      <c r="E12" s="123">
        <v>0</v>
      </c>
      <c r="F12" s="123">
        <v>0</v>
      </c>
      <c r="G12" s="123">
        <v>0</v>
      </c>
      <c r="H12" s="123">
        <v>8520</v>
      </c>
      <c r="I12" s="123">
        <v>0</v>
      </c>
      <c r="J12" s="123">
        <v>8520</v>
      </c>
      <c r="K12" s="123">
        <v>8520</v>
      </c>
      <c r="L12" s="123">
        <v>0</v>
      </c>
      <c r="M12" s="123">
        <v>0</v>
      </c>
      <c r="N12" s="123">
        <v>0</v>
      </c>
      <c r="O12" s="123">
        <v>8520</v>
      </c>
      <c r="P12" s="123">
        <v>0</v>
      </c>
      <c r="Q12" s="123">
        <v>0</v>
      </c>
      <c r="R12" s="123">
        <v>0</v>
      </c>
      <c r="S12" s="123">
        <v>0</v>
      </c>
      <c r="T12" s="123">
        <v>0</v>
      </c>
    </row>
    <row r="13" ht="19.5" customHeight="1" spans="1:20">
      <c r="A13" s="122" t="s">
        <v>135</v>
      </c>
      <c r="B13" s="122"/>
      <c r="C13" s="122"/>
      <c r="D13" s="122" t="s">
        <v>136</v>
      </c>
      <c r="E13" s="123">
        <v>0</v>
      </c>
      <c r="F13" s="123">
        <v>0</v>
      </c>
      <c r="G13" s="123">
        <v>0</v>
      </c>
      <c r="H13" s="123">
        <v>50000</v>
      </c>
      <c r="I13" s="123">
        <v>0</v>
      </c>
      <c r="J13" s="123">
        <v>50000</v>
      </c>
      <c r="K13" s="123">
        <v>50000</v>
      </c>
      <c r="L13" s="123">
        <v>0</v>
      </c>
      <c r="M13" s="123">
        <v>0</v>
      </c>
      <c r="N13" s="123">
        <v>0</v>
      </c>
      <c r="O13" s="123">
        <v>50000</v>
      </c>
      <c r="P13" s="123">
        <v>0</v>
      </c>
      <c r="Q13" s="123">
        <v>0</v>
      </c>
      <c r="R13" s="123">
        <v>0</v>
      </c>
      <c r="S13" s="123">
        <v>0</v>
      </c>
      <c r="T13" s="123">
        <v>0</v>
      </c>
    </row>
    <row r="14" ht="19.5" customHeight="1" spans="1:20">
      <c r="A14" s="122" t="s">
        <v>137</v>
      </c>
      <c r="B14" s="122"/>
      <c r="C14" s="122"/>
      <c r="D14" s="122" t="s">
        <v>138</v>
      </c>
      <c r="E14" s="123">
        <v>0</v>
      </c>
      <c r="F14" s="123">
        <v>0</v>
      </c>
      <c r="G14" s="123">
        <v>0</v>
      </c>
      <c r="H14" s="123">
        <v>50000</v>
      </c>
      <c r="I14" s="123">
        <v>0</v>
      </c>
      <c r="J14" s="123">
        <v>50000</v>
      </c>
      <c r="K14" s="123">
        <v>50000</v>
      </c>
      <c r="L14" s="123">
        <v>0</v>
      </c>
      <c r="M14" s="123">
        <v>0</v>
      </c>
      <c r="N14" s="123">
        <v>0</v>
      </c>
      <c r="O14" s="123">
        <v>50000</v>
      </c>
      <c r="P14" s="123">
        <v>0</v>
      </c>
      <c r="Q14" s="123">
        <v>0</v>
      </c>
      <c r="R14" s="123">
        <v>0</v>
      </c>
      <c r="S14" s="123">
        <v>0</v>
      </c>
      <c r="T14" s="123">
        <v>0</v>
      </c>
    </row>
    <row r="15" ht="19.5" customHeight="1" spans="1:20">
      <c r="A15" s="122" t="s">
        <v>139</v>
      </c>
      <c r="B15" s="122"/>
      <c r="C15" s="122"/>
      <c r="D15" s="122" t="s">
        <v>140</v>
      </c>
      <c r="E15" s="123">
        <v>0</v>
      </c>
      <c r="F15" s="123">
        <v>0</v>
      </c>
      <c r="G15" s="123">
        <v>0</v>
      </c>
      <c r="H15" s="123">
        <v>26520</v>
      </c>
      <c r="I15" s="123">
        <v>26520</v>
      </c>
      <c r="J15" s="123">
        <v>0</v>
      </c>
      <c r="K15" s="123">
        <v>26520</v>
      </c>
      <c r="L15" s="123">
        <v>26520</v>
      </c>
      <c r="M15" s="123">
        <v>26520</v>
      </c>
      <c r="N15" s="123">
        <v>0</v>
      </c>
      <c r="O15" s="123">
        <v>0</v>
      </c>
      <c r="P15" s="123">
        <v>0</v>
      </c>
      <c r="Q15" s="123">
        <v>0</v>
      </c>
      <c r="R15" s="123">
        <v>0</v>
      </c>
      <c r="S15" s="123">
        <v>0</v>
      </c>
      <c r="T15" s="123">
        <v>0</v>
      </c>
    </row>
    <row r="16" ht="19.5" customHeight="1" spans="1:20">
      <c r="A16" s="122" t="s">
        <v>141</v>
      </c>
      <c r="B16" s="122"/>
      <c r="C16" s="122"/>
      <c r="D16" s="122" t="s">
        <v>142</v>
      </c>
      <c r="E16" s="123">
        <v>0</v>
      </c>
      <c r="F16" s="123">
        <v>0</v>
      </c>
      <c r="G16" s="123">
        <v>0</v>
      </c>
      <c r="H16" s="123">
        <v>26520</v>
      </c>
      <c r="I16" s="123">
        <v>26520</v>
      </c>
      <c r="J16" s="123">
        <v>0</v>
      </c>
      <c r="K16" s="123">
        <v>26520</v>
      </c>
      <c r="L16" s="123">
        <v>26520</v>
      </c>
      <c r="M16" s="123">
        <v>26520</v>
      </c>
      <c r="N16" s="123">
        <v>0</v>
      </c>
      <c r="O16" s="123">
        <v>0</v>
      </c>
      <c r="P16" s="123">
        <v>0</v>
      </c>
      <c r="Q16" s="123">
        <v>0</v>
      </c>
      <c r="R16" s="123">
        <v>0</v>
      </c>
      <c r="S16" s="123">
        <v>0</v>
      </c>
      <c r="T16" s="123">
        <v>0</v>
      </c>
    </row>
    <row r="17" ht="19.5" customHeight="1" spans="1:20">
      <c r="A17" s="122" t="s">
        <v>143</v>
      </c>
      <c r="B17" s="122"/>
      <c r="C17" s="122"/>
      <c r="D17" s="122" t="s">
        <v>144</v>
      </c>
      <c r="E17" s="123">
        <v>0</v>
      </c>
      <c r="F17" s="123">
        <v>0</v>
      </c>
      <c r="G17" s="123">
        <v>0</v>
      </c>
      <c r="H17" s="123">
        <v>825040</v>
      </c>
      <c r="I17" s="123">
        <v>33600</v>
      </c>
      <c r="J17" s="123">
        <v>791440</v>
      </c>
      <c r="K17" s="123">
        <v>825040</v>
      </c>
      <c r="L17" s="123">
        <v>33600</v>
      </c>
      <c r="M17" s="123">
        <v>33600</v>
      </c>
      <c r="N17" s="123">
        <v>0</v>
      </c>
      <c r="O17" s="123">
        <v>791440</v>
      </c>
      <c r="P17" s="123">
        <v>0</v>
      </c>
      <c r="Q17" s="123">
        <v>0</v>
      </c>
      <c r="R17" s="123">
        <v>0</v>
      </c>
      <c r="S17" s="123">
        <v>0</v>
      </c>
      <c r="T17" s="123">
        <v>0</v>
      </c>
    </row>
    <row r="18" ht="19.5" customHeight="1" spans="1:20">
      <c r="A18" s="122" t="s">
        <v>145</v>
      </c>
      <c r="B18" s="122"/>
      <c r="C18" s="122"/>
      <c r="D18" s="122" t="s">
        <v>146</v>
      </c>
      <c r="E18" s="123">
        <v>0</v>
      </c>
      <c r="F18" s="123">
        <v>0</v>
      </c>
      <c r="G18" s="123">
        <v>0</v>
      </c>
      <c r="H18" s="123">
        <v>530330</v>
      </c>
      <c r="I18" s="123">
        <v>33600</v>
      </c>
      <c r="J18" s="123">
        <v>496730</v>
      </c>
      <c r="K18" s="123">
        <v>530330</v>
      </c>
      <c r="L18" s="123">
        <v>33600</v>
      </c>
      <c r="M18" s="123">
        <v>33600</v>
      </c>
      <c r="N18" s="123">
        <v>0</v>
      </c>
      <c r="O18" s="123">
        <v>496730</v>
      </c>
      <c r="P18" s="123">
        <v>0</v>
      </c>
      <c r="Q18" s="123">
        <v>0</v>
      </c>
      <c r="R18" s="123">
        <v>0</v>
      </c>
      <c r="S18" s="123">
        <v>0</v>
      </c>
      <c r="T18" s="123">
        <v>0</v>
      </c>
    </row>
    <row r="19" ht="19.5" customHeight="1" spans="1:20">
      <c r="A19" s="122" t="s">
        <v>147</v>
      </c>
      <c r="B19" s="122"/>
      <c r="C19" s="122"/>
      <c r="D19" s="122" t="s">
        <v>148</v>
      </c>
      <c r="E19" s="123">
        <v>0</v>
      </c>
      <c r="F19" s="123">
        <v>0</v>
      </c>
      <c r="G19" s="123">
        <v>0</v>
      </c>
      <c r="H19" s="123">
        <v>496730</v>
      </c>
      <c r="I19" s="123">
        <v>0</v>
      </c>
      <c r="J19" s="123">
        <v>496730</v>
      </c>
      <c r="K19" s="123">
        <v>496730</v>
      </c>
      <c r="L19" s="123">
        <v>0</v>
      </c>
      <c r="M19" s="123">
        <v>0</v>
      </c>
      <c r="N19" s="123">
        <v>0</v>
      </c>
      <c r="O19" s="123">
        <v>496730</v>
      </c>
      <c r="P19" s="123">
        <v>0</v>
      </c>
      <c r="Q19" s="123">
        <v>0</v>
      </c>
      <c r="R19" s="123">
        <v>0</v>
      </c>
      <c r="S19" s="123">
        <v>0</v>
      </c>
      <c r="T19" s="123">
        <v>0</v>
      </c>
    </row>
    <row r="20" ht="19.5" customHeight="1" spans="1:20">
      <c r="A20" s="122" t="s">
        <v>149</v>
      </c>
      <c r="B20" s="122"/>
      <c r="C20" s="122"/>
      <c r="D20" s="122" t="s">
        <v>150</v>
      </c>
      <c r="E20" s="123">
        <v>0</v>
      </c>
      <c r="F20" s="123">
        <v>0</v>
      </c>
      <c r="G20" s="123">
        <v>0</v>
      </c>
      <c r="H20" s="123">
        <v>33600</v>
      </c>
      <c r="I20" s="123">
        <v>33600</v>
      </c>
      <c r="J20" s="123">
        <v>0</v>
      </c>
      <c r="K20" s="123">
        <v>33600</v>
      </c>
      <c r="L20" s="123">
        <v>33600</v>
      </c>
      <c r="M20" s="123">
        <v>33600</v>
      </c>
      <c r="N20" s="123">
        <v>0</v>
      </c>
      <c r="O20" s="123">
        <v>0</v>
      </c>
      <c r="P20" s="123">
        <v>0</v>
      </c>
      <c r="Q20" s="123">
        <v>0</v>
      </c>
      <c r="R20" s="123">
        <v>0</v>
      </c>
      <c r="S20" s="123">
        <v>0</v>
      </c>
      <c r="T20" s="123">
        <v>0</v>
      </c>
    </row>
    <row r="21" ht="19.5" customHeight="1" spans="1:20">
      <c r="A21" s="122" t="s">
        <v>151</v>
      </c>
      <c r="B21" s="122"/>
      <c r="C21" s="122"/>
      <c r="D21" s="122" t="s">
        <v>152</v>
      </c>
      <c r="E21" s="123">
        <v>0</v>
      </c>
      <c r="F21" s="123">
        <v>0</v>
      </c>
      <c r="G21" s="123">
        <v>0</v>
      </c>
      <c r="H21" s="123">
        <v>294710</v>
      </c>
      <c r="I21" s="123">
        <v>0</v>
      </c>
      <c r="J21" s="123">
        <v>294710</v>
      </c>
      <c r="K21" s="123">
        <v>294710</v>
      </c>
      <c r="L21" s="123">
        <v>0</v>
      </c>
      <c r="M21" s="123">
        <v>0</v>
      </c>
      <c r="N21" s="123">
        <v>0</v>
      </c>
      <c r="O21" s="123">
        <v>294710</v>
      </c>
      <c r="P21" s="123">
        <v>0</v>
      </c>
      <c r="Q21" s="123">
        <v>0</v>
      </c>
      <c r="R21" s="123">
        <v>0</v>
      </c>
      <c r="S21" s="123">
        <v>0</v>
      </c>
      <c r="T21" s="123">
        <v>0</v>
      </c>
    </row>
    <row r="22" ht="19.5" customHeight="1" spans="1:20">
      <c r="A22" s="122" t="s">
        <v>153</v>
      </c>
      <c r="B22" s="122"/>
      <c r="C22" s="122"/>
      <c r="D22" s="122" t="s">
        <v>152</v>
      </c>
      <c r="E22" s="123">
        <v>0</v>
      </c>
      <c r="F22" s="123">
        <v>0</v>
      </c>
      <c r="G22" s="123">
        <v>0</v>
      </c>
      <c r="H22" s="123">
        <v>294710</v>
      </c>
      <c r="I22" s="123">
        <v>0</v>
      </c>
      <c r="J22" s="123">
        <v>294710</v>
      </c>
      <c r="K22" s="123">
        <v>294710</v>
      </c>
      <c r="L22" s="123">
        <v>0</v>
      </c>
      <c r="M22" s="123">
        <v>0</v>
      </c>
      <c r="N22" s="123">
        <v>0</v>
      </c>
      <c r="O22" s="123">
        <v>294710</v>
      </c>
      <c r="P22" s="123">
        <v>0</v>
      </c>
      <c r="Q22" s="123">
        <v>0</v>
      </c>
      <c r="R22" s="123">
        <v>0</v>
      </c>
      <c r="S22" s="123">
        <v>0</v>
      </c>
      <c r="T22" s="123">
        <v>0</v>
      </c>
    </row>
    <row r="23" ht="19.5" customHeight="1" spans="1:20">
      <c r="A23" s="122" t="s">
        <v>154</v>
      </c>
      <c r="B23" s="122"/>
      <c r="C23" s="122"/>
      <c r="D23" s="122" t="s">
        <v>155</v>
      </c>
      <c r="E23" s="123">
        <v>0</v>
      </c>
      <c r="F23" s="123">
        <v>0</v>
      </c>
      <c r="G23" s="123">
        <v>0</v>
      </c>
      <c r="H23" s="123">
        <v>100000</v>
      </c>
      <c r="I23" s="123">
        <v>0</v>
      </c>
      <c r="J23" s="123">
        <v>100000</v>
      </c>
      <c r="K23" s="123">
        <v>100000</v>
      </c>
      <c r="L23" s="123">
        <v>0</v>
      </c>
      <c r="M23" s="123">
        <v>0</v>
      </c>
      <c r="N23" s="123">
        <v>0</v>
      </c>
      <c r="O23" s="123">
        <v>100000</v>
      </c>
      <c r="P23" s="123">
        <v>0</v>
      </c>
      <c r="Q23" s="123">
        <v>0</v>
      </c>
      <c r="R23" s="123">
        <v>0</v>
      </c>
      <c r="S23" s="123">
        <v>0</v>
      </c>
      <c r="T23" s="123">
        <v>0</v>
      </c>
    </row>
    <row r="24" ht="19.5" customHeight="1" spans="1:20">
      <c r="A24" s="122" t="s">
        <v>156</v>
      </c>
      <c r="B24" s="122"/>
      <c r="C24" s="122"/>
      <c r="D24" s="122" t="s">
        <v>157</v>
      </c>
      <c r="E24" s="123">
        <v>0</v>
      </c>
      <c r="F24" s="123">
        <v>0</v>
      </c>
      <c r="G24" s="123">
        <v>0</v>
      </c>
      <c r="H24" s="123">
        <v>100000</v>
      </c>
      <c r="I24" s="123">
        <v>0</v>
      </c>
      <c r="J24" s="123">
        <v>100000</v>
      </c>
      <c r="K24" s="123">
        <v>100000</v>
      </c>
      <c r="L24" s="123">
        <v>0</v>
      </c>
      <c r="M24" s="123">
        <v>0</v>
      </c>
      <c r="N24" s="123">
        <v>0</v>
      </c>
      <c r="O24" s="123">
        <v>100000</v>
      </c>
      <c r="P24" s="123">
        <v>0</v>
      </c>
      <c r="Q24" s="123">
        <v>0</v>
      </c>
      <c r="R24" s="123">
        <v>0</v>
      </c>
      <c r="S24" s="123">
        <v>0</v>
      </c>
      <c r="T24" s="123">
        <v>0</v>
      </c>
    </row>
    <row r="25" ht="19.5" customHeight="1" spans="1:20">
      <c r="A25" s="122" t="s">
        <v>158</v>
      </c>
      <c r="B25" s="122"/>
      <c r="C25" s="122"/>
      <c r="D25" s="122" t="s">
        <v>159</v>
      </c>
      <c r="E25" s="123">
        <v>0</v>
      </c>
      <c r="F25" s="123">
        <v>0</v>
      </c>
      <c r="G25" s="123">
        <v>0</v>
      </c>
      <c r="H25" s="123">
        <v>100000</v>
      </c>
      <c r="I25" s="123">
        <v>0</v>
      </c>
      <c r="J25" s="123">
        <v>100000</v>
      </c>
      <c r="K25" s="123">
        <v>100000</v>
      </c>
      <c r="L25" s="123">
        <v>0</v>
      </c>
      <c r="M25" s="123">
        <v>0</v>
      </c>
      <c r="N25" s="123">
        <v>0</v>
      </c>
      <c r="O25" s="123">
        <v>100000</v>
      </c>
      <c r="P25" s="123">
        <v>0</v>
      </c>
      <c r="Q25" s="123">
        <v>0</v>
      </c>
      <c r="R25" s="123">
        <v>0</v>
      </c>
      <c r="S25" s="123">
        <v>0</v>
      </c>
      <c r="T25" s="123">
        <v>0</v>
      </c>
    </row>
    <row r="26" ht="19.5" customHeight="1" spans="1:20">
      <c r="A26" s="122" t="s">
        <v>160</v>
      </c>
      <c r="B26" s="122"/>
      <c r="C26" s="122"/>
      <c r="D26" s="122" t="s">
        <v>161</v>
      </c>
      <c r="E26" s="123">
        <v>0</v>
      </c>
      <c r="F26" s="123">
        <v>0</v>
      </c>
      <c r="G26" s="123">
        <v>0</v>
      </c>
      <c r="H26" s="123">
        <v>47000</v>
      </c>
      <c r="I26" s="123">
        <v>0</v>
      </c>
      <c r="J26" s="123">
        <v>47000</v>
      </c>
      <c r="K26" s="123">
        <v>47000</v>
      </c>
      <c r="L26" s="123">
        <v>0</v>
      </c>
      <c r="M26" s="123">
        <v>0</v>
      </c>
      <c r="N26" s="123">
        <v>0</v>
      </c>
      <c r="O26" s="123">
        <v>47000</v>
      </c>
      <c r="P26" s="123">
        <v>0</v>
      </c>
      <c r="Q26" s="123">
        <v>0</v>
      </c>
      <c r="R26" s="123">
        <v>0</v>
      </c>
      <c r="S26" s="123">
        <v>0</v>
      </c>
      <c r="T26" s="123">
        <v>0</v>
      </c>
    </row>
    <row r="27" ht="19.5" customHeight="1" spans="1:20">
      <c r="A27" s="122" t="s">
        <v>162</v>
      </c>
      <c r="B27" s="122"/>
      <c r="C27" s="122"/>
      <c r="D27" s="122" t="s">
        <v>163</v>
      </c>
      <c r="E27" s="123">
        <v>0</v>
      </c>
      <c r="F27" s="123">
        <v>0</v>
      </c>
      <c r="G27" s="123">
        <v>0</v>
      </c>
      <c r="H27" s="123">
        <v>47000</v>
      </c>
      <c r="I27" s="123">
        <v>0</v>
      </c>
      <c r="J27" s="123">
        <v>47000</v>
      </c>
      <c r="K27" s="123">
        <v>47000</v>
      </c>
      <c r="L27" s="123">
        <v>0</v>
      </c>
      <c r="M27" s="123">
        <v>0</v>
      </c>
      <c r="N27" s="123">
        <v>0</v>
      </c>
      <c r="O27" s="123">
        <v>47000</v>
      </c>
      <c r="P27" s="123">
        <v>0</v>
      </c>
      <c r="Q27" s="123">
        <v>0</v>
      </c>
      <c r="R27" s="123">
        <v>0</v>
      </c>
      <c r="S27" s="123">
        <v>0</v>
      </c>
      <c r="T27" s="123">
        <v>0</v>
      </c>
    </row>
    <row r="28" ht="19.5" customHeight="1" spans="1:20">
      <c r="A28" s="122" t="s">
        <v>164</v>
      </c>
      <c r="B28" s="122"/>
      <c r="C28" s="122"/>
      <c r="D28" s="122" t="s">
        <v>165</v>
      </c>
      <c r="E28" s="123">
        <v>0</v>
      </c>
      <c r="F28" s="123">
        <v>0</v>
      </c>
      <c r="G28" s="123">
        <v>0</v>
      </c>
      <c r="H28" s="123">
        <v>47000</v>
      </c>
      <c r="I28" s="123">
        <v>0</v>
      </c>
      <c r="J28" s="123">
        <v>47000</v>
      </c>
      <c r="K28" s="123">
        <v>47000</v>
      </c>
      <c r="L28" s="123">
        <v>0</v>
      </c>
      <c r="M28" s="123">
        <v>0</v>
      </c>
      <c r="N28" s="123">
        <v>0</v>
      </c>
      <c r="O28" s="123">
        <v>47000</v>
      </c>
      <c r="P28" s="123">
        <v>0</v>
      </c>
      <c r="Q28" s="123">
        <v>0</v>
      </c>
      <c r="R28" s="123">
        <v>0</v>
      </c>
      <c r="S28" s="123">
        <v>0</v>
      </c>
      <c r="T28" s="123">
        <v>0</v>
      </c>
    </row>
    <row r="29" ht="19.5" customHeight="1" spans="1:20">
      <c r="A29" s="122" t="s">
        <v>166</v>
      </c>
      <c r="B29" s="122"/>
      <c r="C29" s="122"/>
      <c r="D29" s="122" t="s">
        <v>167</v>
      </c>
      <c r="E29" s="123">
        <v>0</v>
      </c>
      <c r="F29" s="123">
        <v>0</v>
      </c>
      <c r="G29" s="123">
        <v>0</v>
      </c>
      <c r="H29" s="123">
        <v>2196884.73</v>
      </c>
      <c r="I29" s="123">
        <v>1424184.73</v>
      </c>
      <c r="J29" s="123">
        <v>772700</v>
      </c>
      <c r="K29" s="123">
        <v>2196884.73</v>
      </c>
      <c r="L29" s="123">
        <v>1424184.73</v>
      </c>
      <c r="M29" s="123">
        <v>1361784.73</v>
      </c>
      <c r="N29" s="123">
        <v>62400</v>
      </c>
      <c r="O29" s="123">
        <v>772700</v>
      </c>
      <c r="P29" s="123">
        <v>0</v>
      </c>
      <c r="Q29" s="123">
        <v>0</v>
      </c>
      <c r="R29" s="123">
        <v>0</v>
      </c>
      <c r="S29" s="123">
        <v>0</v>
      </c>
      <c r="T29" s="123">
        <v>0</v>
      </c>
    </row>
    <row r="30" ht="19.5" customHeight="1" spans="1:20">
      <c r="A30" s="122" t="s">
        <v>168</v>
      </c>
      <c r="B30" s="122"/>
      <c r="C30" s="122"/>
      <c r="D30" s="122" t="s">
        <v>169</v>
      </c>
      <c r="E30" s="123">
        <v>0</v>
      </c>
      <c r="F30" s="123">
        <v>0</v>
      </c>
      <c r="G30" s="123">
        <v>0</v>
      </c>
      <c r="H30" s="123">
        <v>772700</v>
      </c>
      <c r="I30" s="123">
        <v>0</v>
      </c>
      <c r="J30" s="123">
        <v>772700</v>
      </c>
      <c r="K30" s="123">
        <v>772700</v>
      </c>
      <c r="L30" s="123">
        <v>0</v>
      </c>
      <c r="M30" s="123">
        <v>0</v>
      </c>
      <c r="N30" s="123">
        <v>0</v>
      </c>
      <c r="O30" s="123">
        <v>772700</v>
      </c>
      <c r="P30" s="123">
        <v>0</v>
      </c>
      <c r="Q30" s="123">
        <v>0</v>
      </c>
      <c r="R30" s="123">
        <v>0</v>
      </c>
      <c r="S30" s="123">
        <v>0</v>
      </c>
      <c r="T30" s="123">
        <v>0</v>
      </c>
    </row>
    <row r="31" ht="19.5" customHeight="1" spans="1:20">
      <c r="A31" s="122" t="s">
        <v>170</v>
      </c>
      <c r="B31" s="122"/>
      <c r="C31" s="122"/>
      <c r="D31" s="122" t="s">
        <v>171</v>
      </c>
      <c r="E31" s="123">
        <v>0</v>
      </c>
      <c r="F31" s="123">
        <v>0</v>
      </c>
      <c r="G31" s="123">
        <v>0</v>
      </c>
      <c r="H31" s="123">
        <v>772700</v>
      </c>
      <c r="I31" s="123">
        <v>0</v>
      </c>
      <c r="J31" s="123">
        <v>772700</v>
      </c>
      <c r="K31" s="123">
        <v>772700</v>
      </c>
      <c r="L31" s="123">
        <v>0</v>
      </c>
      <c r="M31" s="123">
        <v>0</v>
      </c>
      <c r="N31" s="123">
        <v>0</v>
      </c>
      <c r="O31" s="123">
        <v>772700</v>
      </c>
      <c r="P31" s="123">
        <v>0</v>
      </c>
      <c r="Q31" s="123">
        <v>0</v>
      </c>
      <c r="R31" s="123">
        <v>0</v>
      </c>
      <c r="S31" s="123">
        <v>0</v>
      </c>
      <c r="T31" s="123">
        <v>0</v>
      </c>
    </row>
    <row r="32" ht="19.5" customHeight="1" spans="1:20">
      <c r="A32" s="122" t="s">
        <v>172</v>
      </c>
      <c r="B32" s="122"/>
      <c r="C32" s="122"/>
      <c r="D32" s="122" t="s">
        <v>173</v>
      </c>
      <c r="E32" s="123">
        <v>0</v>
      </c>
      <c r="F32" s="123">
        <v>0</v>
      </c>
      <c r="G32" s="123">
        <v>0</v>
      </c>
      <c r="H32" s="123">
        <v>1406184.73</v>
      </c>
      <c r="I32" s="123">
        <v>1406184.73</v>
      </c>
      <c r="J32" s="123">
        <v>0</v>
      </c>
      <c r="K32" s="123">
        <v>1406184.73</v>
      </c>
      <c r="L32" s="123">
        <v>1406184.73</v>
      </c>
      <c r="M32" s="123">
        <v>1343784.73</v>
      </c>
      <c r="N32" s="123">
        <v>62400</v>
      </c>
      <c r="O32" s="123">
        <v>0</v>
      </c>
      <c r="P32" s="123">
        <v>0</v>
      </c>
      <c r="Q32" s="123">
        <v>0</v>
      </c>
      <c r="R32" s="123">
        <v>0</v>
      </c>
      <c r="S32" s="123">
        <v>0</v>
      </c>
      <c r="T32" s="123">
        <v>0</v>
      </c>
    </row>
    <row r="33" ht="19.5" customHeight="1" spans="1:20">
      <c r="A33" s="122" t="s">
        <v>174</v>
      </c>
      <c r="B33" s="122"/>
      <c r="C33" s="122"/>
      <c r="D33" s="122" t="s">
        <v>175</v>
      </c>
      <c r="E33" s="123">
        <v>0</v>
      </c>
      <c r="F33" s="123">
        <v>0</v>
      </c>
      <c r="G33" s="123">
        <v>0</v>
      </c>
      <c r="H33" s="123">
        <v>15000</v>
      </c>
      <c r="I33" s="123">
        <v>15000</v>
      </c>
      <c r="J33" s="123">
        <v>0</v>
      </c>
      <c r="K33" s="123">
        <v>15000</v>
      </c>
      <c r="L33" s="123">
        <v>15000</v>
      </c>
      <c r="M33" s="123">
        <v>0</v>
      </c>
      <c r="N33" s="123">
        <v>15000</v>
      </c>
      <c r="O33" s="123">
        <v>0</v>
      </c>
      <c r="P33" s="123">
        <v>0</v>
      </c>
      <c r="Q33" s="123">
        <v>0</v>
      </c>
      <c r="R33" s="123">
        <v>0</v>
      </c>
      <c r="S33" s="123">
        <v>0</v>
      </c>
      <c r="T33" s="123">
        <v>0</v>
      </c>
    </row>
    <row r="34" ht="19.5" customHeight="1" spans="1:20">
      <c r="A34" s="122" t="s">
        <v>176</v>
      </c>
      <c r="B34" s="122"/>
      <c r="C34" s="122"/>
      <c r="D34" s="122" t="s">
        <v>177</v>
      </c>
      <c r="E34" s="123">
        <v>0</v>
      </c>
      <c r="F34" s="123">
        <v>0</v>
      </c>
      <c r="G34" s="123">
        <v>0</v>
      </c>
      <c r="H34" s="123">
        <v>47400</v>
      </c>
      <c r="I34" s="123">
        <v>47400</v>
      </c>
      <c r="J34" s="123">
        <v>0</v>
      </c>
      <c r="K34" s="123">
        <v>47400</v>
      </c>
      <c r="L34" s="123">
        <v>47400</v>
      </c>
      <c r="M34" s="123">
        <v>0</v>
      </c>
      <c r="N34" s="123">
        <v>47400</v>
      </c>
      <c r="O34" s="123">
        <v>0</v>
      </c>
      <c r="P34" s="123">
        <v>0</v>
      </c>
      <c r="Q34" s="123">
        <v>0</v>
      </c>
      <c r="R34" s="123">
        <v>0</v>
      </c>
      <c r="S34" s="123">
        <v>0</v>
      </c>
      <c r="T34" s="123">
        <v>0</v>
      </c>
    </row>
    <row r="35" ht="19.5" customHeight="1" spans="1:20">
      <c r="A35" s="122" t="s">
        <v>178</v>
      </c>
      <c r="B35" s="122"/>
      <c r="C35" s="122"/>
      <c r="D35" s="122" t="s">
        <v>179</v>
      </c>
      <c r="E35" s="123">
        <v>0</v>
      </c>
      <c r="F35" s="123">
        <v>0</v>
      </c>
      <c r="G35" s="123">
        <v>0</v>
      </c>
      <c r="H35" s="123">
        <v>1101058.4</v>
      </c>
      <c r="I35" s="123">
        <v>1101058.4</v>
      </c>
      <c r="J35" s="123">
        <v>0</v>
      </c>
      <c r="K35" s="123">
        <v>1101058.4</v>
      </c>
      <c r="L35" s="123">
        <v>1101058.4</v>
      </c>
      <c r="M35" s="123">
        <v>1101058.4</v>
      </c>
      <c r="N35" s="123">
        <v>0</v>
      </c>
      <c r="O35" s="123">
        <v>0</v>
      </c>
      <c r="P35" s="123">
        <v>0</v>
      </c>
      <c r="Q35" s="123">
        <v>0</v>
      </c>
      <c r="R35" s="123">
        <v>0</v>
      </c>
      <c r="S35" s="123">
        <v>0</v>
      </c>
      <c r="T35" s="123">
        <v>0</v>
      </c>
    </row>
    <row r="36" ht="19.5" customHeight="1" spans="1:20">
      <c r="A36" s="122" t="s">
        <v>180</v>
      </c>
      <c r="B36" s="122"/>
      <c r="C36" s="122"/>
      <c r="D36" s="122" t="s">
        <v>181</v>
      </c>
      <c r="E36" s="123">
        <v>0</v>
      </c>
      <c r="F36" s="123">
        <v>0</v>
      </c>
      <c r="G36" s="123">
        <v>0</v>
      </c>
      <c r="H36" s="123">
        <v>242726.33</v>
      </c>
      <c r="I36" s="123">
        <v>242726.33</v>
      </c>
      <c r="J36" s="123">
        <v>0</v>
      </c>
      <c r="K36" s="123">
        <v>242726.33</v>
      </c>
      <c r="L36" s="123">
        <v>242726.33</v>
      </c>
      <c r="M36" s="123">
        <v>242726.33</v>
      </c>
      <c r="N36" s="123">
        <v>0</v>
      </c>
      <c r="O36" s="123">
        <v>0</v>
      </c>
      <c r="P36" s="123">
        <v>0</v>
      </c>
      <c r="Q36" s="123">
        <v>0</v>
      </c>
      <c r="R36" s="123">
        <v>0</v>
      </c>
      <c r="S36" s="123">
        <v>0</v>
      </c>
      <c r="T36" s="123">
        <v>0</v>
      </c>
    </row>
    <row r="37" ht="19.5" customHeight="1" spans="1:20">
      <c r="A37" s="122" t="s">
        <v>182</v>
      </c>
      <c r="B37" s="122"/>
      <c r="C37" s="122"/>
      <c r="D37" s="122" t="s">
        <v>183</v>
      </c>
      <c r="E37" s="123">
        <v>0</v>
      </c>
      <c r="F37" s="123">
        <v>0</v>
      </c>
      <c r="G37" s="123">
        <v>0</v>
      </c>
      <c r="H37" s="123">
        <v>18000</v>
      </c>
      <c r="I37" s="123">
        <v>18000</v>
      </c>
      <c r="J37" s="123">
        <v>0</v>
      </c>
      <c r="K37" s="123">
        <v>18000</v>
      </c>
      <c r="L37" s="123">
        <v>18000</v>
      </c>
      <c r="M37" s="123">
        <v>18000</v>
      </c>
      <c r="N37" s="123">
        <v>0</v>
      </c>
      <c r="O37" s="123">
        <v>0</v>
      </c>
      <c r="P37" s="123">
        <v>0</v>
      </c>
      <c r="Q37" s="123">
        <v>0</v>
      </c>
      <c r="R37" s="123">
        <v>0</v>
      </c>
      <c r="S37" s="123">
        <v>0</v>
      </c>
      <c r="T37" s="123">
        <v>0</v>
      </c>
    </row>
    <row r="38" ht="19.5" customHeight="1" spans="1:20">
      <c r="A38" s="122" t="s">
        <v>184</v>
      </c>
      <c r="B38" s="122"/>
      <c r="C38" s="122"/>
      <c r="D38" s="122" t="s">
        <v>185</v>
      </c>
      <c r="E38" s="123">
        <v>0</v>
      </c>
      <c r="F38" s="123">
        <v>0</v>
      </c>
      <c r="G38" s="123">
        <v>0</v>
      </c>
      <c r="H38" s="123">
        <v>18000</v>
      </c>
      <c r="I38" s="123">
        <v>18000</v>
      </c>
      <c r="J38" s="123">
        <v>0</v>
      </c>
      <c r="K38" s="123">
        <v>18000</v>
      </c>
      <c r="L38" s="123">
        <v>18000</v>
      </c>
      <c r="M38" s="123">
        <v>18000</v>
      </c>
      <c r="N38" s="123">
        <v>0</v>
      </c>
      <c r="O38" s="123">
        <v>0</v>
      </c>
      <c r="P38" s="123">
        <v>0</v>
      </c>
      <c r="Q38" s="123">
        <v>0</v>
      </c>
      <c r="R38" s="123">
        <v>0</v>
      </c>
      <c r="S38" s="123">
        <v>0</v>
      </c>
      <c r="T38" s="123">
        <v>0</v>
      </c>
    </row>
    <row r="39" ht="19.5" customHeight="1" spans="1:20">
      <c r="A39" s="122" t="s">
        <v>186</v>
      </c>
      <c r="B39" s="122"/>
      <c r="C39" s="122"/>
      <c r="D39" s="122" t="s">
        <v>187</v>
      </c>
      <c r="E39" s="123">
        <v>0</v>
      </c>
      <c r="F39" s="123">
        <v>0</v>
      </c>
      <c r="G39" s="123">
        <v>0</v>
      </c>
      <c r="H39" s="123">
        <v>1386248.93</v>
      </c>
      <c r="I39" s="123">
        <v>1265948.93</v>
      </c>
      <c r="J39" s="123">
        <v>120300</v>
      </c>
      <c r="K39" s="123">
        <v>1386248.93</v>
      </c>
      <c r="L39" s="123">
        <v>1265948.93</v>
      </c>
      <c r="M39" s="123">
        <v>1265948.93</v>
      </c>
      <c r="N39" s="123">
        <v>0</v>
      </c>
      <c r="O39" s="123">
        <v>120300</v>
      </c>
      <c r="P39" s="123">
        <v>0</v>
      </c>
      <c r="Q39" s="123">
        <v>0</v>
      </c>
      <c r="R39" s="123">
        <v>0</v>
      </c>
      <c r="S39" s="123">
        <v>0</v>
      </c>
      <c r="T39" s="123">
        <v>0</v>
      </c>
    </row>
    <row r="40" ht="19.5" customHeight="1" spans="1:20">
      <c r="A40" s="122" t="s">
        <v>188</v>
      </c>
      <c r="B40" s="122"/>
      <c r="C40" s="122"/>
      <c r="D40" s="122" t="s">
        <v>189</v>
      </c>
      <c r="E40" s="123">
        <v>0</v>
      </c>
      <c r="F40" s="123">
        <v>0</v>
      </c>
      <c r="G40" s="123">
        <v>0</v>
      </c>
      <c r="H40" s="123">
        <v>120300</v>
      </c>
      <c r="I40" s="123">
        <v>0</v>
      </c>
      <c r="J40" s="123">
        <v>120300</v>
      </c>
      <c r="K40" s="123">
        <v>120300</v>
      </c>
      <c r="L40" s="123">
        <v>0</v>
      </c>
      <c r="M40" s="123">
        <v>0</v>
      </c>
      <c r="N40" s="123">
        <v>0</v>
      </c>
      <c r="O40" s="123">
        <v>120300</v>
      </c>
      <c r="P40" s="123">
        <v>0</v>
      </c>
      <c r="Q40" s="123">
        <v>0</v>
      </c>
      <c r="R40" s="123">
        <v>0</v>
      </c>
      <c r="S40" s="123">
        <v>0</v>
      </c>
      <c r="T40" s="123">
        <v>0</v>
      </c>
    </row>
    <row r="41" ht="19.5" customHeight="1" spans="1:20">
      <c r="A41" s="122" t="s">
        <v>190</v>
      </c>
      <c r="B41" s="122"/>
      <c r="C41" s="122"/>
      <c r="D41" s="122" t="s">
        <v>191</v>
      </c>
      <c r="E41" s="123">
        <v>0</v>
      </c>
      <c r="F41" s="123">
        <v>0</v>
      </c>
      <c r="G41" s="123">
        <v>0</v>
      </c>
      <c r="H41" s="123">
        <v>120300</v>
      </c>
      <c r="I41" s="123">
        <v>0</v>
      </c>
      <c r="J41" s="123">
        <v>120300</v>
      </c>
      <c r="K41" s="123">
        <v>120300</v>
      </c>
      <c r="L41" s="123">
        <v>0</v>
      </c>
      <c r="M41" s="123">
        <v>0</v>
      </c>
      <c r="N41" s="123">
        <v>0</v>
      </c>
      <c r="O41" s="123">
        <v>120300</v>
      </c>
      <c r="P41" s="123">
        <v>0</v>
      </c>
      <c r="Q41" s="123">
        <v>0</v>
      </c>
      <c r="R41" s="123">
        <v>0</v>
      </c>
      <c r="S41" s="123">
        <v>0</v>
      </c>
      <c r="T41" s="123">
        <v>0</v>
      </c>
    </row>
    <row r="42" ht="19.5" customHeight="1" spans="1:20">
      <c r="A42" s="122" t="s">
        <v>192</v>
      </c>
      <c r="B42" s="122"/>
      <c r="C42" s="122"/>
      <c r="D42" s="122" t="s">
        <v>193</v>
      </c>
      <c r="E42" s="123">
        <v>0</v>
      </c>
      <c r="F42" s="123">
        <v>0</v>
      </c>
      <c r="G42" s="123">
        <v>0</v>
      </c>
      <c r="H42" s="123">
        <v>1265948.93</v>
      </c>
      <c r="I42" s="123">
        <v>1265948.93</v>
      </c>
      <c r="J42" s="123">
        <v>0</v>
      </c>
      <c r="K42" s="123">
        <v>1265948.93</v>
      </c>
      <c r="L42" s="123">
        <v>1265948.93</v>
      </c>
      <c r="M42" s="123">
        <v>1265948.93</v>
      </c>
      <c r="N42" s="123">
        <v>0</v>
      </c>
      <c r="O42" s="123">
        <v>0</v>
      </c>
      <c r="P42" s="123">
        <v>0</v>
      </c>
      <c r="Q42" s="123">
        <v>0</v>
      </c>
      <c r="R42" s="123">
        <v>0</v>
      </c>
      <c r="S42" s="123">
        <v>0</v>
      </c>
      <c r="T42" s="123">
        <v>0</v>
      </c>
    </row>
    <row r="43" ht="19.5" customHeight="1" spans="1:20">
      <c r="A43" s="122" t="s">
        <v>194</v>
      </c>
      <c r="B43" s="122"/>
      <c r="C43" s="122"/>
      <c r="D43" s="122" t="s">
        <v>195</v>
      </c>
      <c r="E43" s="123">
        <v>0</v>
      </c>
      <c r="F43" s="123">
        <v>0</v>
      </c>
      <c r="G43" s="123">
        <v>0</v>
      </c>
      <c r="H43" s="123">
        <v>234995.58</v>
      </c>
      <c r="I43" s="123">
        <v>234995.58</v>
      </c>
      <c r="J43" s="123">
        <v>0</v>
      </c>
      <c r="K43" s="123">
        <v>234995.58</v>
      </c>
      <c r="L43" s="123">
        <v>234995.58</v>
      </c>
      <c r="M43" s="123">
        <v>234995.58</v>
      </c>
      <c r="N43" s="123">
        <v>0</v>
      </c>
      <c r="O43" s="123">
        <v>0</v>
      </c>
      <c r="P43" s="123">
        <v>0</v>
      </c>
      <c r="Q43" s="123">
        <v>0</v>
      </c>
      <c r="R43" s="123">
        <v>0</v>
      </c>
      <c r="S43" s="123">
        <v>0</v>
      </c>
      <c r="T43" s="123">
        <v>0</v>
      </c>
    </row>
    <row r="44" ht="19.5" customHeight="1" spans="1:20">
      <c r="A44" s="122" t="s">
        <v>196</v>
      </c>
      <c r="B44" s="122"/>
      <c r="C44" s="122"/>
      <c r="D44" s="122" t="s">
        <v>197</v>
      </c>
      <c r="E44" s="123">
        <v>0</v>
      </c>
      <c r="F44" s="123">
        <v>0</v>
      </c>
      <c r="G44" s="123">
        <v>0</v>
      </c>
      <c r="H44" s="123">
        <v>320799.9</v>
      </c>
      <c r="I44" s="123">
        <v>320799.9</v>
      </c>
      <c r="J44" s="123">
        <v>0</v>
      </c>
      <c r="K44" s="123">
        <v>320799.9</v>
      </c>
      <c r="L44" s="123">
        <v>320799.9</v>
      </c>
      <c r="M44" s="123">
        <v>320799.9</v>
      </c>
      <c r="N44" s="123">
        <v>0</v>
      </c>
      <c r="O44" s="123">
        <v>0</v>
      </c>
      <c r="P44" s="123">
        <v>0</v>
      </c>
      <c r="Q44" s="123">
        <v>0</v>
      </c>
      <c r="R44" s="123">
        <v>0</v>
      </c>
      <c r="S44" s="123">
        <v>0</v>
      </c>
      <c r="T44" s="123">
        <v>0</v>
      </c>
    </row>
    <row r="45" ht="19.5" customHeight="1" spans="1:20">
      <c r="A45" s="122" t="s">
        <v>198</v>
      </c>
      <c r="B45" s="122"/>
      <c r="C45" s="122"/>
      <c r="D45" s="122" t="s">
        <v>199</v>
      </c>
      <c r="E45" s="123">
        <v>0</v>
      </c>
      <c r="F45" s="123">
        <v>0</v>
      </c>
      <c r="G45" s="123">
        <v>0</v>
      </c>
      <c r="H45" s="123">
        <v>650526.29</v>
      </c>
      <c r="I45" s="123">
        <v>650526.29</v>
      </c>
      <c r="J45" s="123">
        <v>0</v>
      </c>
      <c r="K45" s="123">
        <v>650526.29</v>
      </c>
      <c r="L45" s="123">
        <v>650526.29</v>
      </c>
      <c r="M45" s="123">
        <v>650526.29</v>
      </c>
      <c r="N45" s="123">
        <v>0</v>
      </c>
      <c r="O45" s="123">
        <v>0</v>
      </c>
      <c r="P45" s="123">
        <v>0</v>
      </c>
      <c r="Q45" s="123">
        <v>0</v>
      </c>
      <c r="R45" s="123">
        <v>0</v>
      </c>
      <c r="S45" s="123">
        <v>0</v>
      </c>
      <c r="T45" s="123">
        <v>0</v>
      </c>
    </row>
    <row r="46" ht="19.5" customHeight="1" spans="1:20">
      <c r="A46" s="122" t="s">
        <v>200</v>
      </c>
      <c r="B46" s="122"/>
      <c r="C46" s="122"/>
      <c r="D46" s="122" t="s">
        <v>201</v>
      </c>
      <c r="E46" s="123">
        <v>0</v>
      </c>
      <c r="F46" s="123">
        <v>0</v>
      </c>
      <c r="G46" s="123">
        <v>0</v>
      </c>
      <c r="H46" s="123">
        <v>59627.16</v>
      </c>
      <c r="I46" s="123">
        <v>59627.16</v>
      </c>
      <c r="J46" s="123">
        <v>0</v>
      </c>
      <c r="K46" s="123">
        <v>59627.16</v>
      </c>
      <c r="L46" s="123">
        <v>59627.16</v>
      </c>
      <c r="M46" s="123">
        <v>59627.16</v>
      </c>
      <c r="N46" s="123">
        <v>0</v>
      </c>
      <c r="O46" s="123">
        <v>0</v>
      </c>
      <c r="P46" s="123">
        <v>0</v>
      </c>
      <c r="Q46" s="123">
        <v>0</v>
      </c>
      <c r="R46" s="123">
        <v>0</v>
      </c>
      <c r="S46" s="123">
        <v>0</v>
      </c>
      <c r="T46" s="123">
        <v>0</v>
      </c>
    </row>
    <row r="47" ht="19.5" customHeight="1" spans="1:20">
      <c r="A47" s="122" t="s">
        <v>202</v>
      </c>
      <c r="B47" s="122"/>
      <c r="C47" s="122"/>
      <c r="D47" s="122" t="s">
        <v>203</v>
      </c>
      <c r="E47" s="123">
        <v>0</v>
      </c>
      <c r="F47" s="123">
        <v>0</v>
      </c>
      <c r="G47" s="123">
        <v>0</v>
      </c>
      <c r="H47" s="123">
        <v>9030464.16</v>
      </c>
      <c r="I47" s="123">
        <v>8194719.02</v>
      </c>
      <c r="J47" s="123">
        <v>835745.14</v>
      </c>
      <c r="K47" s="123">
        <v>9030464.16</v>
      </c>
      <c r="L47" s="123">
        <v>8194719.02</v>
      </c>
      <c r="M47" s="123">
        <v>7638319.73</v>
      </c>
      <c r="N47" s="123">
        <v>556399.29</v>
      </c>
      <c r="O47" s="123">
        <v>835745.14</v>
      </c>
      <c r="P47" s="123">
        <v>0</v>
      </c>
      <c r="Q47" s="123">
        <v>0</v>
      </c>
      <c r="R47" s="123">
        <v>0</v>
      </c>
      <c r="S47" s="123">
        <v>0</v>
      </c>
      <c r="T47" s="123">
        <v>0</v>
      </c>
    </row>
    <row r="48" ht="19.5" customHeight="1" spans="1:20">
      <c r="A48" s="122" t="s">
        <v>204</v>
      </c>
      <c r="B48" s="122"/>
      <c r="C48" s="122"/>
      <c r="D48" s="122" t="s">
        <v>205</v>
      </c>
      <c r="E48" s="123">
        <v>0</v>
      </c>
      <c r="F48" s="123">
        <v>0</v>
      </c>
      <c r="G48" s="123">
        <v>0</v>
      </c>
      <c r="H48" s="123">
        <v>9030464.16</v>
      </c>
      <c r="I48" s="123">
        <v>8194719.02</v>
      </c>
      <c r="J48" s="123">
        <v>835745.14</v>
      </c>
      <c r="K48" s="123">
        <v>9030464.16</v>
      </c>
      <c r="L48" s="123">
        <v>8194719.02</v>
      </c>
      <c r="M48" s="123">
        <v>7638319.73</v>
      </c>
      <c r="N48" s="123">
        <v>556399.29</v>
      </c>
      <c r="O48" s="123">
        <v>835745.14</v>
      </c>
      <c r="P48" s="123">
        <v>0</v>
      </c>
      <c r="Q48" s="123">
        <v>0</v>
      </c>
      <c r="R48" s="123">
        <v>0</v>
      </c>
      <c r="S48" s="123">
        <v>0</v>
      </c>
      <c r="T48" s="123">
        <v>0</v>
      </c>
    </row>
    <row r="49" ht="19.5" customHeight="1" spans="1:20">
      <c r="A49" s="122" t="s">
        <v>206</v>
      </c>
      <c r="B49" s="122"/>
      <c r="C49" s="122"/>
      <c r="D49" s="122" t="s">
        <v>207</v>
      </c>
      <c r="E49" s="123">
        <v>0</v>
      </c>
      <c r="F49" s="123">
        <v>0</v>
      </c>
      <c r="G49" s="123">
        <v>0</v>
      </c>
      <c r="H49" s="123">
        <v>9030464.16</v>
      </c>
      <c r="I49" s="123">
        <v>8194719.02</v>
      </c>
      <c r="J49" s="123">
        <v>835745.14</v>
      </c>
      <c r="K49" s="123">
        <v>9030464.16</v>
      </c>
      <c r="L49" s="123">
        <v>8194719.02</v>
      </c>
      <c r="M49" s="123">
        <v>7638319.73</v>
      </c>
      <c r="N49" s="123">
        <v>556399.29</v>
      </c>
      <c r="O49" s="123">
        <v>835745.14</v>
      </c>
      <c r="P49" s="123">
        <v>0</v>
      </c>
      <c r="Q49" s="123">
        <v>0</v>
      </c>
      <c r="R49" s="123">
        <v>0</v>
      </c>
      <c r="S49" s="123">
        <v>0</v>
      </c>
      <c r="T49" s="123">
        <v>0</v>
      </c>
    </row>
    <row r="50" ht="19.5" customHeight="1" spans="1:20">
      <c r="A50" s="122" t="s">
        <v>208</v>
      </c>
      <c r="B50" s="122"/>
      <c r="C50" s="122"/>
      <c r="D50" s="122" t="s">
        <v>209</v>
      </c>
      <c r="E50" s="123">
        <v>0</v>
      </c>
      <c r="F50" s="123">
        <v>0</v>
      </c>
      <c r="G50" s="123">
        <v>0</v>
      </c>
      <c r="H50" s="123">
        <v>23112520.12</v>
      </c>
      <c r="I50" s="123">
        <v>9163863.12</v>
      </c>
      <c r="J50" s="123">
        <v>13948657</v>
      </c>
      <c r="K50" s="123">
        <v>23112520.12</v>
      </c>
      <c r="L50" s="123">
        <v>9163863.12</v>
      </c>
      <c r="M50" s="123">
        <v>8328425.14</v>
      </c>
      <c r="N50" s="123">
        <v>835437.98</v>
      </c>
      <c r="O50" s="123">
        <v>13948657</v>
      </c>
      <c r="P50" s="123">
        <v>0</v>
      </c>
      <c r="Q50" s="123">
        <v>0</v>
      </c>
      <c r="R50" s="123">
        <v>0</v>
      </c>
      <c r="S50" s="123">
        <v>0</v>
      </c>
      <c r="T50" s="123">
        <v>0</v>
      </c>
    </row>
    <row r="51" ht="19.5" customHeight="1" spans="1:20">
      <c r="A51" s="122" t="s">
        <v>210</v>
      </c>
      <c r="B51" s="122"/>
      <c r="C51" s="122"/>
      <c r="D51" s="122" t="s">
        <v>211</v>
      </c>
      <c r="E51" s="123">
        <v>0</v>
      </c>
      <c r="F51" s="123">
        <v>0</v>
      </c>
      <c r="G51" s="123">
        <v>0</v>
      </c>
      <c r="H51" s="123">
        <v>23082220.12</v>
      </c>
      <c r="I51" s="123">
        <v>9163863.12</v>
      </c>
      <c r="J51" s="123">
        <v>13918357</v>
      </c>
      <c r="K51" s="123">
        <v>23082220.12</v>
      </c>
      <c r="L51" s="123">
        <v>9163863.12</v>
      </c>
      <c r="M51" s="123">
        <v>8328425.14</v>
      </c>
      <c r="N51" s="123">
        <v>835437.98</v>
      </c>
      <c r="O51" s="123">
        <v>13918357</v>
      </c>
      <c r="P51" s="123">
        <v>0</v>
      </c>
      <c r="Q51" s="123">
        <v>0</v>
      </c>
      <c r="R51" s="123">
        <v>0</v>
      </c>
      <c r="S51" s="123">
        <v>0</v>
      </c>
      <c r="T51" s="123">
        <v>0</v>
      </c>
    </row>
    <row r="52" ht="19.5" customHeight="1" spans="1:20">
      <c r="A52" s="122" t="s">
        <v>212</v>
      </c>
      <c r="B52" s="122"/>
      <c r="C52" s="122"/>
      <c r="D52" s="122" t="s">
        <v>213</v>
      </c>
      <c r="E52" s="123">
        <v>0</v>
      </c>
      <c r="F52" s="123">
        <v>0</v>
      </c>
      <c r="G52" s="123">
        <v>0</v>
      </c>
      <c r="H52" s="123">
        <v>21432220.12</v>
      </c>
      <c r="I52" s="123">
        <v>9163863.12</v>
      </c>
      <c r="J52" s="123">
        <v>12268357</v>
      </c>
      <c r="K52" s="123">
        <v>21432220.12</v>
      </c>
      <c r="L52" s="123">
        <v>9163863.12</v>
      </c>
      <c r="M52" s="123">
        <v>8328425.14</v>
      </c>
      <c r="N52" s="123">
        <v>835437.98</v>
      </c>
      <c r="O52" s="123">
        <v>12268357</v>
      </c>
      <c r="P52" s="123">
        <v>0</v>
      </c>
      <c r="Q52" s="123">
        <v>0</v>
      </c>
      <c r="R52" s="123">
        <v>0</v>
      </c>
      <c r="S52" s="123">
        <v>0</v>
      </c>
      <c r="T52" s="123">
        <v>0</v>
      </c>
    </row>
    <row r="53" ht="19.5" customHeight="1" spans="1:20">
      <c r="A53" s="122" t="s">
        <v>214</v>
      </c>
      <c r="B53" s="122"/>
      <c r="C53" s="122"/>
      <c r="D53" s="122" t="s">
        <v>215</v>
      </c>
      <c r="E53" s="123">
        <v>0</v>
      </c>
      <c r="F53" s="123">
        <v>0</v>
      </c>
      <c r="G53" s="123">
        <v>0</v>
      </c>
      <c r="H53" s="123">
        <v>1650000</v>
      </c>
      <c r="I53" s="123">
        <v>0</v>
      </c>
      <c r="J53" s="123">
        <v>1650000</v>
      </c>
      <c r="K53" s="123">
        <v>1650000</v>
      </c>
      <c r="L53" s="123">
        <v>0</v>
      </c>
      <c r="M53" s="123">
        <v>0</v>
      </c>
      <c r="N53" s="123">
        <v>0</v>
      </c>
      <c r="O53" s="123">
        <v>1650000</v>
      </c>
      <c r="P53" s="123">
        <v>0</v>
      </c>
      <c r="Q53" s="123">
        <v>0</v>
      </c>
      <c r="R53" s="123">
        <v>0</v>
      </c>
      <c r="S53" s="123">
        <v>0</v>
      </c>
      <c r="T53" s="123">
        <v>0</v>
      </c>
    </row>
    <row r="54" ht="19.5" customHeight="1" spans="1:20">
      <c r="A54" s="122" t="s">
        <v>216</v>
      </c>
      <c r="B54" s="122"/>
      <c r="C54" s="122"/>
      <c r="D54" s="122" t="s">
        <v>217</v>
      </c>
      <c r="E54" s="123">
        <v>0</v>
      </c>
      <c r="F54" s="123">
        <v>0</v>
      </c>
      <c r="G54" s="123">
        <v>0</v>
      </c>
      <c r="H54" s="123">
        <v>30300</v>
      </c>
      <c r="I54" s="123">
        <v>0</v>
      </c>
      <c r="J54" s="123">
        <v>30300</v>
      </c>
      <c r="K54" s="123">
        <v>30300</v>
      </c>
      <c r="L54" s="123">
        <v>0</v>
      </c>
      <c r="M54" s="123">
        <v>0</v>
      </c>
      <c r="N54" s="123">
        <v>0</v>
      </c>
      <c r="O54" s="123">
        <v>30300</v>
      </c>
      <c r="P54" s="123">
        <v>0</v>
      </c>
      <c r="Q54" s="123">
        <v>0</v>
      </c>
      <c r="R54" s="123">
        <v>0</v>
      </c>
      <c r="S54" s="123">
        <v>0</v>
      </c>
      <c r="T54" s="123">
        <v>0</v>
      </c>
    </row>
    <row r="55" ht="19.5" customHeight="1" spans="1:20">
      <c r="A55" s="122" t="s">
        <v>218</v>
      </c>
      <c r="B55" s="122"/>
      <c r="C55" s="122"/>
      <c r="D55" s="122" t="s">
        <v>219</v>
      </c>
      <c r="E55" s="123">
        <v>0</v>
      </c>
      <c r="F55" s="123">
        <v>0</v>
      </c>
      <c r="G55" s="123">
        <v>0</v>
      </c>
      <c r="H55" s="123">
        <v>30300</v>
      </c>
      <c r="I55" s="123">
        <v>0</v>
      </c>
      <c r="J55" s="123">
        <v>30300</v>
      </c>
      <c r="K55" s="123">
        <v>30300</v>
      </c>
      <c r="L55" s="123">
        <v>0</v>
      </c>
      <c r="M55" s="123">
        <v>0</v>
      </c>
      <c r="N55" s="123">
        <v>0</v>
      </c>
      <c r="O55" s="123">
        <v>30300</v>
      </c>
      <c r="P55" s="123">
        <v>0</v>
      </c>
      <c r="Q55" s="123">
        <v>0</v>
      </c>
      <c r="R55" s="123">
        <v>0</v>
      </c>
      <c r="S55" s="123">
        <v>0</v>
      </c>
      <c r="T55" s="123">
        <v>0</v>
      </c>
    </row>
    <row r="56" ht="19.5" customHeight="1" spans="1:20">
      <c r="A56" s="122" t="s">
        <v>220</v>
      </c>
      <c r="B56" s="122"/>
      <c r="C56" s="122"/>
      <c r="D56" s="122" t="s">
        <v>221</v>
      </c>
      <c r="E56" s="123">
        <v>0</v>
      </c>
      <c r="F56" s="123">
        <v>0</v>
      </c>
      <c r="G56" s="123">
        <v>0</v>
      </c>
      <c r="H56" s="123">
        <v>902782</v>
      </c>
      <c r="I56" s="123">
        <v>902782</v>
      </c>
      <c r="J56" s="123">
        <v>0</v>
      </c>
      <c r="K56" s="123">
        <v>902782</v>
      </c>
      <c r="L56" s="123">
        <v>902782</v>
      </c>
      <c r="M56" s="123">
        <v>902782</v>
      </c>
      <c r="N56" s="123">
        <v>0</v>
      </c>
      <c r="O56" s="123">
        <v>0</v>
      </c>
      <c r="P56" s="123">
        <v>0</v>
      </c>
      <c r="Q56" s="123">
        <v>0</v>
      </c>
      <c r="R56" s="123">
        <v>0</v>
      </c>
      <c r="S56" s="123">
        <v>0</v>
      </c>
      <c r="T56" s="123">
        <v>0</v>
      </c>
    </row>
    <row r="57" ht="19.5" customHeight="1" spans="1:20">
      <c r="A57" s="122" t="s">
        <v>222</v>
      </c>
      <c r="B57" s="122"/>
      <c r="C57" s="122"/>
      <c r="D57" s="122" t="s">
        <v>223</v>
      </c>
      <c r="E57" s="123">
        <v>0</v>
      </c>
      <c r="F57" s="123">
        <v>0</v>
      </c>
      <c r="G57" s="123">
        <v>0</v>
      </c>
      <c r="H57" s="123">
        <v>902782</v>
      </c>
      <c r="I57" s="123">
        <v>902782</v>
      </c>
      <c r="J57" s="123">
        <v>0</v>
      </c>
      <c r="K57" s="123">
        <v>902782</v>
      </c>
      <c r="L57" s="123">
        <v>902782</v>
      </c>
      <c r="M57" s="123">
        <v>902782</v>
      </c>
      <c r="N57" s="123">
        <v>0</v>
      </c>
      <c r="O57" s="123">
        <v>0</v>
      </c>
      <c r="P57" s="123">
        <v>0</v>
      </c>
      <c r="Q57" s="123">
        <v>0</v>
      </c>
      <c r="R57" s="123">
        <v>0</v>
      </c>
      <c r="S57" s="123">
        <v>0</v>
      </c>
      <c r="T57" s="123">
        <v>0</v>
      </c>
    </row>
    <row r="58" ht="19.5" customHeight="1" spans="1:20">
      <c r="A58" s="122" t="s">
        <v>224</v>
      </c>
      <c r="B58" s="122"/>
      <c r="C58" s="122"/>
      <c r="D58" s="122" t="s">
        <v>225</v>
      </c>
      <c r="E58" s="123">
        <v>0</v>
      </c>
      <c r="F58" s="123">
        <v>0</v>
      </c>
      <c r="G58" s="123">
        <v>0</v>
      </c>
      <c r="H58" s="123">
        <v>902782</v>
      </c>
      <c r="I58" s="123">
        <v>902782</v>
      </c>
      <c r="J58" s="123">
        <v>0</v>
      </c>
      <c r="K58" s="123">
        <v>902782</v>
      </c>
      <c r="L58" s="123">
        <v>902782</v>
      </c>
      <c r="M58" s="123">
        <v>902782</v>
      </c>
      <c r="N58" s="123">
        <v>0</v>
      </c>
      <c r="O58" s="123">
        <v>0</v>
      </c>
      <c r="P58" s="123">
        <v>0</v>
      </c>
      <c r="Q58" s="123">
        <v>0</v>
      </c>
      <c r="R58" s="123">
        <v>0</v>
      </c>
      <c r="S58" s="123">
        <v>0</v>
      </c>
      <c r="T58" s="123">
        <v>0</v>
      </c>
    </row>
    <row r="59" ht="19.5" customHeight="1" spans="1:20">
      <c r="A59" s="122" t="s">
        <v>226</v>
      </c>
      <c r="B59" s="122"/>
      <c r="C59" s="122"/>
      <c r="D59" s="122" t="s">
        <v>227</v>
      </c>
      <c r="E59" s="123">
        <v>0</v>
      </c>
      <c r="F59" s="123">
        <v>0</v>
      </c>
      <c r="G59" s="123">
        <v>0</v>
      </c>
      <c r="H59" s="123">
        <v>85500</v>
      </c>
      <c r="I59" s="123">
        <v>0</v>
      </c>
      <c r="J59" s="123">
        <v>85500</v>
      </c>
      <c r="K59" s="123">
        <v>85500</v>
      </c>
      <c r="L59" s="123">
        <v>0</v>
      </c>
      <c r="M59" s="123">
        <v>0</v>
      </c>
      <c r="N59" s="123">
        <v>0</v>
      </c>
      <c r="O59" s="123">
        <v>85500</v>
      </c>
      <c r="P59" s="123">
        <v>0</v>
      </c>
      <c r="Q59" s="123">
        <v>0</v>
      </c>
      <c r="R59" s="123">
        <v>0</v>
      </c>
      <c r="S59" s="123">
        <v>0</v>
      </c>
      <c r="T59" s="123">
        <v>0</v>
      </c>
    </row>
    <row r="60" ht="19.5" customHeight="1" spans="1:20">
      <c r="A60" s="122" t="s">
        <v>228</v>
      </c>
      <c r="B60" s="122"/>
      <c r="C60" s="122"/>
      <c r="D60" s="122" t="s">
        <v>229</v>
      </c>
      <c r="E60" s="123">
        <v>0</v>
      </c>
      <c r="F60" s="123">
        <v>0</v>
      </c>
      <c r="G60" s="123">
        <v>0</v>
      </c>
      <c r="H60" s="123">
        <v>85500</v>
      </c>
      <c r="I60" s="123">
        <v>0</v>
      </c>
      <c r="J60" s="123">
        <v>85500</v>
      </c>
      <c r="K60" s="123">
        <v>85500</v>
      </c>
      <c r="L60" s="123">
        <v>0</v>
      </c>
      <c r="M60" s="123">
        <v>0</v>
      </c>
      <c r="N60" s="123">
        <v>0</v>
      </c>
      <c r="O60" s="123">
        <v>85500</v>
      </c>
      <c r="P60" s="123">
        <v>0</v>
      </c>
      <c r="Q60" s="123">
        <v>0</v>
      </c>
      <c r="R60" s="123">
        <v>0</v>
      </c>
      <c r="S60" s="123">
        <v>0</v>
      </c>
      <c r="T60" s="123">
        <v>0</v>
      </c>
    </row>
    <row r="61" ht="19.5" customHeight="1" spans="1:20">
      <c r="A61" s="122" t="s">
        <v>230</v>
      </c>
      <c r="B61" s="122"/>
      <c r="C61" s="122"/>
      <c r="D61" s="122" t="s">
        <v>231</v>
      </c>
      <c r="E61" s="123">
        <v>0</v>
      </c>
      <c r="F61" s="123">
        <v>0</v>
      </c>
      <c r="G61" s="123">
        <v>0</v>
      </c>
      <c r="H61" s="123">
        <v>85500</v>
      </c>
      <c r="I61" s="123">
        <v>0</v>
      </c>
      <c r="J61" s="123">
        <v>85500</v>
      </c>
      <c r="K61" s="123">
        <v>85500</v>
      </c>
      <c r="L61" s="123">
        <v>0</v>
      </c>
      <c r="M61" s="123">
        <v>0</v>
      </c>
      <c r="N61" s="123">
        <v>0</v>
      </c>
      <c r="O61" s="123">
        <v>85500</v>
      </c>
      <c r="P61" s="123">
        <v>0</v>
      </c>
      <c r="Q61" s="123">
        <v>0</v>
      </c>
      <c r="R61" s="123">
        <v>0</v>
      </c>
      <c r="S61" s="123">
        <v>0</v>
      </c>
      <c r="T61" s="123">
        <v>0</v>
      </c>
    </row>
    <row r="62" ht="19.5" customHeight="1" spans="1:20">
      <c r="A62" s="122" t="s">
        <v>278</v>
      </c>
      <c r="B62" s="122"/>
      <c r="C62" s="122"/>
      <c r="D62" s="122"/>
      <c r="E62" s="122"/>
      <c r="F62" s="122"/>
      <c r="G62" s="122"/>
      <c r="H62" s="122"/>
      <c r="I62" s="122"/>
      <c r="J62" s="122"/>
      <c r="K62" s="122"/>
      <c r="L62" s="122"/>
      <c r="M62" s="122"/>
      <c r="N62" s="122"/>
      <c r="O62" s="122"/>
      <c r="P62" s="122"/>
      <c r="Q62" s="122"/>
      <c r="R62" s="122"/>
      <c r="S62" s="122"/>
      <c r="T62" s="122"/>
    </row>
  </sheetData>
  <mergeCells count="81">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T6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14" workbookViewId="0">
      <selection activeCell="I40" sqref="I40"/>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27" t="s">
        <v>279</v>
      </c>
    </row>
    <row r="2" spans="9:9">
      <c r="I2" s="120" t="s">
        <v>280</v>
      </c>
    </row>
    <row r="3" spans="1:9">
      <c r="A3" s="120" t="s">
        <v>2</v>
      </c>
      <c r="I3" s="120" t="s">
        <v>3</v>
      </c>
    </row>
    <row r="4" ht="19.5" customHeight="1" spans="1:9">
      <c r="A4" s="129" t="s">
        <v>275</v>
      </c>
      <c r="B4" s="129"/>
      <c r="C4" s="129"/>
      <c r="D4" s="129" t="s">
        <v>274</v>
      </c>
      <c r="E4" s="129"/>
      <c r="F4" s="129"/>
      <c r="G4" s="129"/>
      <c r="H4" s="129"/>
      <c r="I4" s="129"/>
    </row>
    <row r="5" ht="19.5" customHeight="1" spans="1:9">
      <c r="A5" s="129" t="s">
        <v>281</v>
      </c>
      <c r="B5" s="129" t="s">
        <v>122</v>
      </c>
      <c r="C5" s="129" t="s">
        <v>8</v>
      </c>
      <c r="D5" s="129" t="s">
        <v>281</v>
      </c>
      <c r="E5" s="129" t="s">
        <v>122</v>
      </c>
      <c r="F5" s="129" t="s">
        <v>8</v>
      </c>
      <c r="G5" s="129" t="s">
        <v>281</v>
      </c>
      <c r="H5" s="129" t="s">
        <v>122</v>
      </c>
      <c r="I5" s="129" t="s">
        <v>8</v>
      </c>
    </row>
    <row r="6" ht="19.5" customHeight="1" spans="1:9">
      <c r="A6" s="129"/>
      <c r="B6" s="129"/>
      <c r="C6" s="129"/>
      <c r="D6" s="129"/>
      <c r="E6" s="129"/>
      <c r="F6" s="129"/>
      <c r="G6" s="129"/>
      <c r="H6" s="129"/>
      <c r="I6" s="129"/>
    </row>
    <row r="7" ht="19.5" customHeight="1" spans="1:9">
      <c r="A7" s="131" t="s">
        <v>282</v>
      </c>
      <c r="B7" s="131" t="s">
        <v>283</v>
      </c>
      <c r="C7" s="123">
        <v>11837340.8</v>
      </c>
      <c r="D7" s="131" t="s">
        <v>284</v>
      </c>
      <c r="E7" s="131" t="s">
        <v>285</v>
      </c>
      <c r="F7" s="123">
        <v>1302237.27</v>
      </c>
      <c r="G7" s="131" t="s">
        <v>286</v>
      </c>
      <c r="H7" s="131" t="s">
        <v>287</v>
      </c>
      <c r="I7" s="123">
        <v>152000</v>
      </c>
    </row>
    <row r="8" ht="19.5" customHeight="1" spans="1:9">
      <c r="A8" s="131" t="s">
        <v>288</v>
      </c>
      <c r="B8" s="131" t="s">
        <v>289</v>
      </c>
      <c r="C8" s="123">
        <v>2816942</v>
      </c>
      <c r="D8" s="131" t="s">
        <v>290</v>
      </c>
      <c r="E8" s="131" t="s">
        <v>291</v>
      </c>
      <c r="F8" s="123">
        <v>83431</v>
      </c>
      <c r="G8" s="131" t="s">
        <v>292</v>
      </c>
      <c r="H8" s="131" t="s">
        <v>293</v>
      </c>
      <c r="I8" s="123">
        <v>0</v>
      </c>
    </row>
    <row r="9" ht="19.5" customHeight="1" spans="1:9">
      <c r="A9" s="131" t="s">
        <v>294</v>
      </c>
      <c r="B9" s="131" t="s">
        <v>295</v>
      </c>
      <c r="C9" s="123">
        <v>1916373</v>
      </c>
      <c r="D9" s="131" t="s">
        <v>296</v>
      </c>
      <c r="E9" s="131" t="s">
        <v>297</v>
      </c>
      <c r="F9" s="123">
        <v>2180</v>
      </c>
      <c r="G9" s="131" t="s">
        <v>298</v>
      </c>
      <c r="H9" s="131" t="s">
        <v>299</v>
      </c>
      <c r="I9" s="123">
        <v>152000</v>
      </c>
    </row>
    <row r="10" ht="19.5" customHeight="1" spans="1:9">
      <c r="A10" s="131" t="s">
        <v>300</v>
      </c>
      <c r="B10" s="131" t="s">
        <v>301</v>
      </c>
      <c r="C10" s="123">
        <v>842605</v>
      </c>
      <c r="D10" s="131" t="s">
        <v>302</v>
      </c>
      <c r="E10" s="131" t="s">
        <v>303</v>
      </c>
      <c r="F10" s="123">
        <v>0</v>
      </c>
      <c r="G10" s="131" t="s">
        <v>304</v>
      </c>
      <c r="H10" s="131" t="s">
        <v>305</v>
      </c>
      <c r="I10" s="123">
        <v>0</v>
      </c>
    </row>
    <row r="11" ht="19.5" customHeight="1" spans="1:9">
      <c r="A11" s="131" t="s">
        <v>306</v>
      </c>
      <c r="B11" s="131" t="s">
        <v>307</v>
      </c>
      <c r="C11" s="123">
        <v>0</v>
      </c>
      <c r="D11" s="131" t="s">
        <v>308</v>
      </c>
      <c r="E11" s="131" t="s">
        <v>309</v>
      </c>
      <c r="F11" s="123">
        <v>68.4</v>
      </c>
      <c r="G11" s="131" t="s">
        <v>310</v>
      </c>
      <c r="H11" s="131" t="s">
        <v>311</v>
      </c>
      <c r="I11" s="123">
        <v>0</v>
      </c>
    </row>
    <row r="12" ht="19.5" customHeight="1" spans="1:9">
      <c r="A12" s="131" t="s">
        <v>312</v>
      </c>
      <c r="B12" s="131" t="s">
        <v>313</v>
      </c>
      <c r="C12" s="123">
        <v>2668429</v>
      </c>
      <c r="D12" s="131" t="s">
        <v>314</v>
      </c>
      <c r="E12" s="131" t="s">
        <v>315</v>
      </c>
      <c r="F12" s="123">
        <v>44900.4</v>
      </c>
      <c r="G12" s="131" t="s">
        <v>316</v>
      </c>
      <c r="H12" s="131" t="s">
        <v>317</v>
      </c>
      <c r="I12" s="123">
        <v>0</v>
      </c>
    </row>
    <row r="13" ht="19.5" customHeight="1" spans="1:9">
      <c r="A13" s="131" t="s">
        <v>318</v>
      </c>
      <c r="B13" s="131" t="s">
        <v>319</v>
      </c>
      <c r="C13" s="123">
        <v>1101058.4</v>
      </c>
      <c r="D13" s="131" t="s">
        <v>320</v>
      </c>
      <c r="E13" s="131" t="s">
        <v>321</v>
      </c>
      <c r="F13" s="123">
        <v>64935.69</v>
      </c>
      <c r="G13" s="131" t="s">
        <v>322</v>
      </c>
      <c r="H13" s="131" t="s">
        <v>323</v>
      </c>
      <c r="I13" s="123">
        <v>0</v>
      </c>
    </row>
    <row r="14" ht="19.5" customHeight="1" spans="1:9">
      <c r="A14" s="131" t="s">
        <v>324</v>
      </c>
      <c r="B14" s="131" t="s">
        <v>325</v>
      </c>
      <c r="C14" s="123">
        <v>242726.33</v>
      </c>
      <c r="D14" s="131" t="s">
        <v>326</v>
      </c>
      <c r="E14" s="131" t="s">
        <v>327</v>
      </c>
      <c r="F14" s="123">
        <v>50099.4</v>
      </c>
      <c r="G14" s="131" t="s">
        <v>328</v>
      </c>
      <c r="H14" s="131" t="s">
        <v>329</v>
      </c>
      <c r="I14" s="123">
        <v>0</v>
      </c>
    </row>
    <row r="15" ht="19.5" customHeight="1" spans="1:9">
      <c r="A15" s="131" t="s">
        <v>330</v>
      </c>
      <c r="B15" s="131" t="s">
        <v>331</v>
      </c>
      <c r="C15" s="123">
        <v>555795.48</v>
      </c>
      <c r="D15" s="131" t="s">
        <v>332</v>
      </c>
      <c r="E15" s="131" t="s">
        <v>333</v>
      </c>
      <c r="F15" s="123">
        <v>0</v>
      </c>
      <c r="G15" s="131" t="s">
        <v>334</v>
      </c>
      <c r="H15" s="131" t="s">
        <v>335</v>
      </c>
      <c r="I15" s="123">
        <v>0</v>
      </c>
    </row>
    <row r="16" ht="19.5" customHeight="1" spans="1:9">
      <c r="A16" s="131" t="s">
        <v>336</v>
      </c>
      <c r="B16" s="131" t="s">
        <v>337</v>
      </c>
      <c r="C16" s="123">
        <v>650526.29</v>
      </c>
      <c r="D16" s="131" t="s">
        <v>338</v>
      </c>
      <c r="E16" s="131" t="s">
        <v>339</v>
      </c>
      <c r="F16" s="123">
        <v>0</v>
      </c>
      <c r="G16" s="131" t="s">
        <v>340</v>
      </c>
      <c r="H16" s="131" t="s">
        <v>341</v>
      </c>
      <c r="I16" s="123">
        <v>0</v>
      </c>
    </row>
    <row r="17" ht="19.5" customHeight="1" spans="1:9">
      <c r="A17" s="131" t="s">
        <v>342</v>
      </c>
      <c r="B17" s="131" t="s">
        <v>343</v>
      </c>
      <c r="C17" s="123">
        <v>140103.3</v>
      </c>
      <c r="D17" s="131" t="s">
        <v>344</v>
      </c>
      <c r="E17" s="131" t="s">
        <v>345</v>
      </c>
      <c r="F17" s="123">
        <v>192508</v>
      </c>
      <c r="G17" s="131" t="s">
        <v>346</v>
      </c>
      <c r="H17" s="131" t="s">
        <v>347</v>
      </c>
      <c r="I17" s="123">
        <v>0</v>
      </c>
    </row>
    <row r="18" ht="19.5" customHeight="1" spans="1:9">
      <c r="A18" s="131" t="s">
        <v>348</v>
      </c>
      <c r="B18" s="131" t="s">
        <v>349</v>
      </c>
      <c r="C18" s="123">
        <v>902782</v>
      </c>
      <c r="D18" s="131" t="s">
        <v>350</v>
      </c>
      <c r="E18" s="131" t="s">
        <v>351</v>
      </c>
      <c r="F18" s="123">
        <v>0</v>
      </c>
      <c r="G18" s="131" t="s">
        <v>352</v>
      </c>
      <c r="H18" s="131" t="s">
        <v>353</v>
      </c>
      <c r="I18" s="123">
        <v>0</v>
      </c>
    </row>
    <row r="19" ht="19.5" customHeight="1" spans="1:9">
      <c r="A19" s="131" t="s">
        <v>354</v>
      </c>
      <c r="B19" s="131" t="s">
        <v>355</v>
      </c>
      <c r="C19" s="123">
        <v>0</v>
      </c>
      <c r="D19" s="131" t="s">
        <v>356</v>
      </c>
      <c r="E19" s="131" t="s">
        <v>357</v>
      </c>
      <c r="F19" s="123">
        <v>157787.7</v>
      </c>
      <c r="G19" s="131" t="s">
        <v>358</v>
      </c>
      <c r="H19" s="131" t="s">
        <v>359</v>
      </c>
      <c r="I19" s="123">
        <v>0</v>
      </c>
    </row>
    <row r="20" ht="19.5" customHeight="1" spans="1:9">
      <c r="A20" s="131" t="s">
        <v>360</v>
      </c>
      <c r="B20" s="131" t="s">
        <v>361</v>
      </c>
      <c r="C20" s="123">
        <v>0</v>
      </c>
      <c r="D20" s="131" t="s">
        <v>362</v>
      </c>
      <c r="E20" s="131" t="s">
        <v>363</v>
      </c>
      <c r="F20" s="123">
        <v>0</v>
      </c>
      <c r="G20" s="131" t="s">
        <v>364</v>
      </c>
      <c r="H20" s="131" t="s">
        <v>365</v>
      </c>
      <c r="I20" s="123">
        <v>0</v>
      </c>
    </row>
    <row r="21" ht="19.5" customHeight="1" spans="1:9">
      <c r="A21" s="131" t="s">
        <v>366</v>
      </c>
      <c r="B21" s="131" t="s">
        <v>367</v>
      </c>
      <c r="C21" s="123">
        <v>7720039.73</v>
      </c>
      <c r="D21" s="131" t="s">
        <v>368</v>
      </c>
      <c r="E21" s="131" t="s">
        <v>369</v>
      </c>
      <c r="F21" s="123">
        <v>38414</v>
      </c>
      <c r="G21" s="131" t="s">
        <v>370</v>
      </c>
      <c r="H21" s="131" t="s">
        <v>371</v>
      </c>
      <c r="I21" s="123">
        <v>0</v>
      </c>
    </row>
    <row r="22" ht="19.5" customHeight="1" spans="1:9">
      <c r="A22" s="131" t="s">
        <v>372</v>
      </c>
      <c r="B22" s="131" t="s">
        <v>373</v>
      </c>
      <c r="C22" s="123">
        <v>0</v>
      </c>
      <c r="D22" s="131" t="s">
        <v>374</v>
      </c>
      <c r="E22" s="131" t="s">
        <v>375</v>
      </c>
      <c r="F22" s="123">
        <v>8660</v>
      </c>
      <c r="G22" s="131" t="s">
        <v>376</v>
      </c>
      <c r="H22" s="131" t="s">
        <v>377</v>
      </c>
      <c r="I22" s="123">
        <v>0</v>
      </c>
    </row>
    <row r="23" ht="19.5" customHeight="1" spans="1:9">
      <c r="A23" s="131" t="s">
        <v>378</v>
      </c>
      <c r="B23" s="131" t="s">
        <v>379</v>
      </c>
      <c r="C23" s="123">
        <v>0</v>
      </c>
      <c r="D23" s="131" t="s">
        <v>380</v>
      </c>
      <c r="E23" s="131" t="s">
        <v>381</v>
      </c>
      <c r="F23" s="123">
        <v>4070</v>
      </c>
      <c r="G23" s="131" t="s">
        <v>382</v>
      </c>
      <c r="H23" s="131" t="s">
        <v>383</v>
      </c>
      <c r="I23" s="123">
        <v>0</v>
      </c>
    </row>
    <row r="24" ht="19.5" customHeight="1" spans="1:9">
      <c r="A24" s="131" t="s">
        <v>384</v>
      </c>
      <c r="B24" s="131" t="s">
        <v>385</v>
      </c>
      <c r="C24" s="123">
        <v>0</v>
      </c>
      <c r="D24" s="131" t="s">
        <v>386</v>
      </c>
      <c r="E24" s="131" t="s">
        <v>387</v>
      </c>
      <c r="F24" s="123">
        <v>21100</v>
      </c>
      <c r="G24" s="131" t="s">
        <v>388</v>
      </c>
      <c r="H24" s="131" t="s">
        <v>389</v>
      </c>
      <c r="I24" s="123">
        <v>0</v>
      </c>
    </row>
    <row r="25" ht="19.5" customHeight="1" spans="1:9">
      <c r="A25" s="131" t="s">
        <v>390</v>
      </c>
      <c r="B25" s="131" t="s">
        <v>391</v>
      </c>
      <c r="C25" s="123">
        <v>0</v>
      </c>
      <c r="D25" s="131" t="s">
        <v>392</v>
      </c>
      <c r="E25" s="131" t="s">
        <v>393</v>
      </c>
      <c r="F25" s="123">
        <v>0</v>
      </c>
      <c r="G25" s="131" t="s">
        <v>394</v>
      </c>
      <c r="H25" s="131" t="s">
        <v>395</v>
      </c>
      <c r="I25" s="123">
        <v>0</v>
      </c>
    </row>
    <row r="26" ht="19.5" customHeight="1" spans="1:9">
      <c r="A26" s="131" t="s">
        <v>396</v>
      </c>
      <c r="B26" s="131" t="s">
        <v>397</v>
      </c>
      <c r="C26" s="123">
        <v>7716439.73</v>
      </c>
      <c r="D26" s="131" t="s">
        <v>398</v>
      </c>
      <c r="E26" s="131" t="s">
        <v>399</v>
      </c>
      <c r="F26" s="123">
        <v>0</v>
      </c>
      <c r="G26" s="131" t="s">
        <v>400</v>
      </c>
      <c r="H26" s="131" t="s">
        <v>401</v>
      </c>
      <c r="I26" s="123">
        <v>0</v>
      </c>
    </row>
    <row r="27" ht="19.5" customHeight="1" spans="1:9">
      <c r="A27" s="131" t="s">
        <v>402</v>
      </c>
      <c r="B27" s="131" t="s">
        <v>403</v>
      </c>
      <c r="C27" s="123">
        <v>0</v>
      </c>
      <c r="D27" s="131" t="s">
        <v>404</v>
      </c>
      <c r="E27" s="131" t="s">
        <v>405</v>
      </c>
      <c r="F27" s="123">
        <v>0</v>
      </c>
      <c r="G27" s="131" t="s">
        <v>406</v>
      </c>
      <c r="H27" s="131" t="s">
        <v>407</v>
      </c>
      <c r="I27" s="123">
        <v>0</v>
      </c>
    </row>
    <row r="28" ht="19.5" customHeight="1" spans="1:9">
      <c r="A28" s="131" t="s">
        <v>408</v>
      </c>
      <c r="B28" s="131" t="s">
        <v>409</v>
      </c>
      <c r="C28" s="123">
        <v>0</v>
      </c>
      <c r="D28" s="131" t="s">
        <v>410</v>
      </c>
      <c r="E28" s="131" t="s">
        <v>411</v>
      </c>
      <c r="F28" s="123">
        <v>16200</v>
      </c>
      <c r="G28" s="131" t="s">
        <v>412</v>
      </c>
      <c r="H28" s="131" t="s">
        <v>413</v>
      </c>
      <c r="I28" s="123">
        <v>0</v>
      </c>
    </row>
    <row r="29" ht="19.5" customHeight="1" spans="1:9">
      <c r="A29" s="131" t="s">
        <v>414</v>
      </c>
      <c r="B29" s="131" t="s">
        <v>415</v>
      </c>
      <c r="C29" s="123">
        <v>0</v>
      </c>
      <c r="D29" s="131" t="s">
        <v>416</v>
      </c>
      <c r="E29" s="131" t="s">
        <v>417</v>
      </c>
      <c r="F29" s="123">
        <v>163090.32</v>
      </c>
      <c r="G29" s="122" t="s">
        <v>418</v>
      </c>
      <c r="H29" s="131" t="s">
        <v>419</v>
      </c>
      <c r="I29" s="123">
        <v>0</v>
      </c>
    </row>
    <row r="30" ht="19.5" customHeight="1" spans="1:9">
      <c r="A30" s="131" t="s">
        <v>420</v>
      </c>
      <c r="B30" s="131" t="s">
        <v>421</v>
      </c>
      <c r="C30" s="123">
        <v>0</v>
      </c>
      <c r="D30" s="131" t="s">
        <v>422</v>
      </c>
      <c r="E30" s="131" t="s">
        <v>423</v>
      </c>
      <c r="F30" s="123">
        <v>1530</v>
      </c>
      <c r="G30" s="131" t="s">
        <v>424</v>
      </c>
      <c r="H30" s="131" t="s">
        <v>425</v>
      </c>
      <c r="I30" s="123">
        <v>0</v>
      </c>
    </row>
    <row r="31" ht="19.5" customHeight="1" spans="1:9">
      <c r="A31" s="131" t="s">
        <v>426</v>
      </c>
      <c r="B31" s="131" t="s">
        <v>427</v>
      </c>
      <c r="C31" s="123">
        <v>0</v>
      </c>
      <c r="D31" s="131" t="s">
        <v>428</v>
      </c>
      <c r="E31" s="131" t="s">
        <v>429</v>
      </c>
      <c r="F31" s="123">
        <v>0</v>
      </c>
      <c r="G31" s="131" t="s">
        <v>430</v>
      </c>
      <c r="H31" s="131" t="s">
        <v>233</v>
      </c>
      <c r="I31" s="123">
        <v>0</v>
      </c>
    </row>
    <row r="32" ht="19.5" customHeight="1" spans="1:9">
      <c r="A32" s="131" t="s">
        <v>431</v>
      </c>
      <c r="B32" s="131" t="s">
        <v>432</v>
      </c>
      <c r="C32" s="123">
        <v>0</v>
      </c>
      <c r="D32" s="131" t="s">
        <v>433</v>
      </c>
      <c r="E32" s="131" t="s">
        <v>434</v>
      </c>
      <c r="F32" s="123">
        <v>289692.3</v>
      </c>
      <c r="G32" s="131" t="s">
        <v>435</v>
      </c>
      <c r="H32" s="131" t="s">
        <v>436</v>
      </c>
      <c r="I32" s="123">
        <v>0</v>
      </c>
    </row>
    <row r="33" ht="19.5" customHeight="1" spans="1:9">
      <c r="A33" s="131" t="s">
        <v>437</v>
      </c>
      <c r="B33" s="131" t="s">
        <v>438</v>
      </c>
      <c r="C33" s="123">
        <v>3600</v>
      </c>
      <c r="D33" s="131" t="s">
        <v>439</v>
      </c>
      <c r="E33" s="131" t="s">
        <v>440</v>
      </c>
      <c r="F33" s="123">
        <v>0</v>
      </c>
      <c r="G33" s="131" t="s">
        <v>441</v>
      </c>
      <c r="H33" s="131" t="s">
        <v>442</v>
      </c>
      <c r="I33" s="123">
        <v>0</v>
      </c>
    </row>
    <row r="34" ht="19.5" customHeight="1" spans="1:9">
      <c r="A34" s="131"/>
      <c r="B34" s="131"/>
      <c r="C34" s="133"/>
      <c r="D34" s="131" t="s">
        <v>443</v>
      </c>
      <c r="E34" s="131" t="s">
        <v>444</v>
      </c>
      <c r="F34" s="123">
        <v>163570.06</v>
      </c>
      <c r="G34" s="131" t="s">
        <v>445</v>
      </c>
      <c r="H34" s="131" t="s">
        <v>446</v>
      </c>
      <c r="I34" s="123">
        <v>0</v>
      </c>
    </row>
    <row r="35" ht="19.5" customHeight="1" spans="1:9">
      <c r="A35" s="131"/>
      <c r="B35" s="131"/>
      <c r="C35" s="133"/>
      <c r="D35" s="131" t="s">
        <v>447</v>
      </c>
      <c r="E35" s="131" t="s">
        <v>448</v>
      </c>
      <c r="F35" s="123">
        <v>0</v>
      </c>
      <c r="G35" s="131" t="s">
        <v>449</v>
      </c>
      <c r="H35" s="131" t="s">
        <v>450</v>
      </c>
      <c r="I35" s="123">
        <v>0</v>
      </c>
    </row>
    <row r="36" ht="19.5" customHeight="1" spans="1:9">
      <c r="A36" s="131"/>
      <c r="B36" s="131"/>
      <c r="C36" s="133"/>
      <c r="D36" s="131" t="s">
        <v>451</v>
      </c>
      <c r="E36" s="131" t="s">
        <v>452</v>
      </c>
      <c r="F36" s="123">
        <v>0</v>
      </c>
      <c r="G36" s="131" t="s">
        <v>453</v>
      </c>
      <c r="H36" s="131" t="s">
        <v>454</v>
      </c>
      <c r="I36" s="123">
        <v>0</v>
      </c>
    </row>
    <row r="37" ht="19.5" customHeight="1" spans="1:9">
      <c r="A37" s="131"/>
      <c r="B37" s="131"/>
      <c r="C37" s="133"/>
      <c r="D37" s="131" t="s">
        <v>455</v>
      </c>
      <c r="E37" s="131" t="s">
        <v>456</v>
      </c>
      <c r="F37" s="123">
        <v>0</v>
      </c>
      <c r="G37" s="131"/>
      <c r="H37" s="131"/>
      <c r="I37" s="133"/>
    </row>
    <row r="38" ht="19.5" customHeight="1" spans="1:9">
      <c r="A38" s="131"/>
      <c r="B38" s="131"/>
      <c r="C38" s="133"/>
      <c r="D38" s="131" t="s">
        <v>457</v>
      </c>
      <c r="E38" s="131" t="s">
        <v>458</v>
      </c>
      <c r="F38" s="123">
        <v>0</v>
      </c>
      <c r="G38" s="131"/>
      <c r="H38" s="131"/>
      <c r="I38" s="133"/>
    </row>
    <row r="39" ht="19.5" customHeight="1" spans="1:9">
      <c r="A39" s="131"/>
      <c r="B39" s="131"/>
      <c r="C39" s="133"/>
      <c r="D39" s="131" t="s">
        <v>459</v>
      </c>
      <c r="E39" s="131" t="s">
        <v>460</v>
      </c>
      <c r="F39" s="123">
        <v>0</v>
      </c>
      <c r="G39" s="131"/>
      <c r="H39" s="131"/>
      <c r="I39" s="133"/>
    </row>
    <row r="40" ht="19.5" customHeight="1" spans="1:9">
      <c r="A40" s="130" t="s">
        <v>461</v>
      </c>
      <c r="B40" s="130"/>
      <c r="C40" s="123">
        <v>19557380.53</v>
      </c>
      <c r="D40" s="130" t="s">
        <v>462</v>
      </c>
      <c r="E40" s="130"/>
      <c r="F40" s="135"/>
      <c r="G40" s="130"/>
      <c r="H40" s="130"/>
      <c r="I40" s="123">
        <v>1454237.27</v>
      </c>
    </row>
    <row r="41" ht="19.5" customHeight="1" spans="1:9">
      <c r="A41" s="122" t="s">
        <v>463</v>
      </c>
      <c r="B41" s="122"/>
      <c r="C41" s="136"/>
      <c r="D41" s="122"/>
      <c r="E41" s="122"/>
      <c r="F41" s="122"/>
      <c r="G41" s="122"/>
      <c r="H41" s="122"/>
      <c r="I41" s="13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127" t="s">
        <v>464</v>
      </c>
    </row>
    <row r="2" spans="12:12">
      <c r="L2" s="120" t="s">
        <v>465</v>
      </c>
    </row>
    <row r="3" spans="1:12">
      <c r="A3" s="120" t="s">
        <v>2</v>
      </c>
      <c r="L3" s="120" t="s">
        <v>3</v>
      </c>
    </row>
    <row r="4" ht="15" customHeight="1" spans="1:12">
      <c r="A4" s="130" t="s">
        <v>466</v>
      </c>
      <c r="B4" s="130"/>
      <c r="C4" s="130"/>
      <c r="D4" s="130" t="s">
        <v>274</v>
      </c>
      <c r="E4" s="130"/>
      <c r="F4" s="130"/>
      <c r="G4" s="130"/>
      <c r="H4" s="130"/>
      <c r="I4" s="130"/>
      <c r="J4" s="130"/>
      <c r="K4" s="130"/>
      <c r="L4" s="130"/>
    </row>
    <row r="5" ht="15" customHeight="1" spans="1:12">
      <c r="A5" s="130" t="s">
        <v>281</v>
      </c>
      <c r="B5" s="130" t="s">
        <v>122</v>
      </c>
      <c r="C5" s="130" t="s">
        <v>8</v>
      </c>
      <c r="D5" s="130" t="s">
        <v>281</v>
      </c>
      <c r="E5" s="130" t="s">
        <v>122</v>
      </c>
      <c r="F5" s="130" t="s">
        <v>8</v>
      </c>
      <c r="G5" s="130" t="s">
        <v>281</v>
      </c>
      <c r="H5" s="130" t="s">
        <v>122</v>
      </c>
      <c r="I5" s="130" t="s">
        <v>8</v>
      </c>
      <c r="J5" s="130" t="s">
        <v>281</v>
      </c>
      <c r="K5" s="130" t="s">
        <v>122</v>
      </c>
      <c r="L5" s="130" t="s">
        <v>8</v>
      </c>
    </row>
    <row r="6" ht="15" customHeight="1" spans="1:12">
      <c r="A6" s="131" t="s">
        <v>282</v>
      </c>
      <c r="B6" s="131" t="s">
        <v>283</v>
      </c>
      <c r="C6" s="123">
        <v>0</v>
      </c>
      <c r="D6" s="131" t="s">
        <v>284</v>
      </c>
      <c r="E6" s="131" t="s">
        <v>285</v>
      </c>
      <c r="F6" s="123">
        <v>858165.14</v>
      </c>
      <c r="G6" s="131" t="s">
        <v>467</v>
      </c>
      <c r="H6" s="131" t="s">
        <v>468</v>
      </c>
      <c r="I6" s="123">
        <v>12268357</v>
      </c>
      <c r="J6" s="131" t="s">
        <v>469</v>
      </c>
      <c r="K6" s="131" t="s">
        <v>470</v>
      </c>
      <c r="L6" s="123">
        <v>0</v>
      </c>
    </row>
    <row r="7" ht="15" customHeight="1" spans="1:12">
      <c r="A7" s="131" t="s">
        <v>288</v>
      </c>
      <c r="B7" s="131" t="s">
        <v>289</v>
      </c>
      <c r="C7" s="123">
        <v>0</v>
      </c>
      <c r="D7" s="131" t="s">
        <v>290</v>
      </c>
      <c r="E7" s="131" t="s">
        <v>291</v>
      </c>
      <c r="F7" s="123">
        <v>85632.31</v>
      </c>
      <c r="G7" s="131" t="s">
        <v>471</v>
      </c>
      <c r="H7" s="131" t="s">
        <v>293</v>
      </c>
      <c r="I7" s="123">
        <v>0</v>
      </c>
      <c r="J7" s="131" t="s">
        <v>472</v>
      </c>
      <c r="K7" s="131" t="s">
        <v>473</v>
      </c>
      <c r="L7" s="123">
        <v>0</v>
      </c>
    </row>
    <row r="8" ht="15" customHeight="1" spans="1:12">
      <c r="A8" s="131" t="s">
        <v>294</v>
      </c>
      <c r="B8" s="131" t="s">
        <v>295</v>
      </c>
      <c r="C8" s="123">
        <v>0</v>
      </c>
      <c r="D8" s="131" t="s">
        <v>296</v>
      </c>
      <c r="E8" s="131" t="s">
        <v>297</v>
      </c>
      <c r="F8" s="123">
        <v>0</v>
      </c>
      <c r="G8" s="131" t="s">
        <v>474</v>
      </c>
      <c r="H8" s="131" t="s">
        <v>299</v>
      </c>
      <c r="I8" s="123">
        <v>0</v>
      </c>
      <c r="J8" s="131" t="s">
        <v>475</v>
      </c>
      <c r="K8" s="131" t="s">
        <v>425</v>
      </c>
      <c r="L8" s="123">
        <v>0</v>
      </c>
    </row>
    <row r="9" ht="15" customHeight="1" spans="1:12">
      <c r="A9" s="131" t="s">
        <v>300</v>
      </c>
      <c r="B9" s="131" t="s">
        <v>301</v>
      </c>
      <c r="C9" s="123">
        <v>0</v>
      </c>
      <c r="D9" s="131" t="s">
        <v>302</v>
      </c>
      <c r="E9" s="131" t="s">
        <v>303</v>
      </c>
      <c r="F9" s="123">
        <v>0</v>
      </c>
      <c r="G9" s="131" t="s">
        <v>476</v>
      </c>
      <c r="H9" s="131" t="s">
        <v>305</v>
      </c>
      <c r="I9" s="123">
        <v>0</v>
      </c>
      <c r="J9" s="131" t="s">
        <v>388</v>
      </c>
      <c r="K9" s="131" t="s">
        <v>389</v>
      </c>
      <c r="L9" s="123">
        <v>0</v>
      </c>
    </row>
    <row r="10" ht="15" customHeight="1" spans="1:12">
      <c r="A10" s="131" t="s">
        <v>306</v>
      </c>
      <c r="B10" s="131" t="s">
        <v>307</v>
      </c>
      <c r="C10" s="123">
        <v>0</v>
      </c>
      <c r="D10" s="131" t="s">
        <v>308</v>
      </c>
      <c r="E10" s="131" t="s">
        <v>309</v>
      </c>
      <c r="F10" s="123">
        <v>0</v>
      </c>
      <c r="G10" s="131" t="s">
        <v>477</v>
      </c>
      <c r="H10" s="131" t="s">
        <v>311</v>
      </c>
      <c r="I10" s="123">
        <v>9487157</v>
      </c>
      <c r="J10" s="131" t="s">
        <v>394</v>
      </c>
      <c r="K10" s="131" t="s">
        <v>395</v>
      </c>
      <c r="L10" s="123">
        <v>0</v>
      </c>
    </row>
    <row r="11" ht="15" customHeight="1" spans="1:12">
      <c r="A11" s="131" t="s">
        <v>312</v>
      </c>
      <c r="B11" s="131" t="s">
        <v>313</v>
      </c>
      <c r="C11" s="123">
        <v>0</v>
      </c>
      <c r="D11" s="131" t="s">
        <v>314</v>
      </c>
      <c r="E11" s="131" t="s">
        <v>315</v>
      </c>
      <c r="F11" s="123">
        <v>0</v>
      </c>
      <c r="G11" s="131" t="s">
        <v>478</v>
      </c>
      <c r="H11" s="131" t="s">
        <v>317</v>
      </c>
      <c r="I11" s="123">
        <v>0</v>
      </c>
      <c r="J11" s="131" t="s">
        <v>400</v>
      </c>
      <c r="K11" s="131" t="s">
        <v>401</v>
      </c>
      <c r="L11" s="123">
        <v>0</v>
      </c>
    </row>
    <row r="12" ht="15" customHeight="1" spans="1:12">
      <c r="A12" s="131" t="s">
        <v>318</v>
      </c>
      <c r="B12" s="131" t="s">
        <v>319</v>
      </c>
      <c r="C12" s="123">
        <v>0</v>
      </c>
      <c r="D12" s="131" t="s">
        <v>320</v>
      </c>
      <c r="E12" s="131" t="s">
        <v>321</v>
      </c>
      <c r="F12" s="123">
        <v>0</v>
      </c>
      <c r="G12" s="131" t="s">
        <v>479</v>
      </c>
      <c r="H12" s="131" t="s">
        <v>323</v>
      </c>
      <c r="I12" s="123">
        <v>0</v>
      </c>
      <c r="J12" s="131" t="s">
        <v>406</v>
      </c>
      <c r="K12" s="131" t="s">
        <v>407</v>
      </c>
      <c r="L12" s="123">
        <v>0</v>
      </c>
    </row>
    <row r="13" ht="15" customHeight="1" spans="1:12">
      <c r="A13" s="131" t="s">
        <v>324</v>
      </c>
      <c r="B13" s="131" t="s">
        <v>325</v>
      </c>
      <c r="C13" s="123">
        <v>0</v>
      </c>
      <c r="D13" s="131" t="s">
        <v>326</v>
      </c>
      <c r="E13" s="131" t="s">
        <v>327</v>
      </c>
      <c r="F13" s="123">
        <v>0</v>
      </c>
      <c r="G13" s="131" t="s">
        <v>480</v>
      </c>
      <c r="H13" s="131" t="s">
        <v>329</v>
      </c>
      <c r="I13" s="123">
        <v>0</v>
      </c>
      <c r="J13" s="131" t="s">
        <v>412</v>
      </c>
      <c r="K13" s="131" t="s">
        <v>413</v>
      </c>
      <c r="L13" s="123">
        <v>0</v>
      </c>
    </row>
    <row r="14" ht="15" customHeight="1" spans="1:12">
      <c r="A14" s="131" t="s">
        <v>330</v>
      </c>
      <c r="B14" s="131" t="s">
        <v>331</v>
      </c>
      <c r="C14" s="123">
        <v>0</v>
      </c>
      <c r="D14" s="131" t="s">
        <v>332</v>
      </c>
      <c r="E14" s="131" t="s">
        <v>333</v>
      </c>
      <c r="F14" s="123">
        <v>0</v>
      </c>
      <c r="G14" s="131" t="s">
        <v>481</v>
      </c>
      <c r="H14" s="131" t="s">
        <v>359</v>
      </c>
      <c r="I14" s="123">
        <v>0</v>
      </c>
      <c r="J14" s="131" t="s">
        <v>418</v>
      </c>
      <c r="K14" s="131" t="s">
        <v>419</v>
      </c>
      <c r="L14" s="134">
        <v>0</v>
      </c>
    </row>
    <row r="15" ht="15" customHeight="1" spans="1:12">
      <c r="A15" s="131" t="s">
        <v>336</v>
      </c>
      <c r="B15" s="131" t="s">
        <v>337</v>
      </c>
      <c r="C15" s="123">
        <v>0</v>
      </c>
      <c r="D15" s="131" t="s">
        <v>338</v>
      </c>
      <c r="E15" s="131" t="s">
        <v>339</v>
      </c>
      <c r="F15" s="123">
        <v>0</v>
      </c>
      <c r="G15" s="131" t="s">
        <v>482</v>
      </c>
      <c r="H15" s="131" t="s">
        <v>365</v>
      </c>
      <c r="I15" s="123">
        <v>0</v>
      </c>
      <c r="J15" s="131" t="s">
        <v>424</v>
      </c>
      <c r="K15" s="131" t="s">
        <v>425</v>
      </c>
      <c r="L15" s="123">
        <v>0</v>
      </c>
    </row>
    <row r="16" ht="15" customHeight="1" spans="1:12">
      <c r="A16" s="131" t="s">
        <v>342</v>
      </c>
      <c r="B16" s="131" t="s">
        <v>343</v>
      </c>
      <c r="C16" s="123">
        <v>0</v>
      </c>
      <c r="D16" s="131" t="s">
        <v>344</v>
      </c>
      <c r="E16" s="131" t="s">
        <v>345</v>
      </c>
      <c r="F16" s="123">
        <v>2520</v>
      </c>
      <c r="G16" s="131" t="s">
        <v>483</v>
      </c>
      <c r="H16" s="131" t="s">
        <v>371</v>
      </c>
      <c r="I16" s="123">
        <v>0</v>
      </c>
      <c r="J16" s="131" t="s">
        <v>484</v>
      </c>
      <c r="K16" s="131" t="s">
        <v>485</v>
      </c>
      <c r="L16" s="123">
        <v>0</v>
      </c>
    </row>
    <row r="17" ht="15" customHeight="1" spans="1:12">
      <c r="A17" s="131" t="s">
        <v>348</v>
      </c>
      <c r="B17" s="131" t="s">
        <v>349</v>
      </c>
      <c r="C17" s="123">
        <v>0</v>
      </c>
      <c r="D17" s="131" t="s">
        <v>350</v>
      </c>
      <c r="E17" s="131" t="s">
        <v>351</v>
      </c>
      <c r="F17" s="123">
        <v>0</v>
      </c>
      <c r="G17" s="131" t="s">
        <v>486</v>
      </c>
      <c r="H17" s="131" t="s">
        <v>377</v>
      </c>
      <c r="I17" s="123">
        <v>0</v>
      </c>
      <c r="J17" s="131" t="s">
        <v>487</v>
      </c>
      <c r="K17" s="131" t="s">
        <v>488</v>
      </c>
      <c r="L17" s="123">
        <v>0</v>
      </c>
    </row>
    <row r="18" ht="15" customHeight="1" spans="1:12">
      <c r="A18" s="131" t="s">
        <v>354</v>
      </c>
      <c r="B18" s="131" t="s">
        <v>355</v>
      </c>
      <c r="C18" s="123">
        <v>0</v>
      </c>
      <c r="D18" s="131" t="s">
        <v>356</v>
      </c>
      <c r="E18" s="131" t="s">
        <v>357</v>
      </c>
      <c r="F18" s="123">
        <v>421087.03</v>
      </c>
      <c r="G18" s="131" t="s">
        <v>489</v>
      </c>
      <c r="H18" s="131" t="s">
        <v>490</v>
      </c>
      <c r="I18" s="123">
        <v>2781200</v>
      </c>
      <c r="J18" s="131" t="s">
        <v>491</v>
      </c>
      <c r="K18" s="131" t="s">
        <v>492</v>
      </c>
      <c r="L18" s="123">
        <v>0</v>
      </c>
    </row>
    <row r="19" ht="15" customHeight="1" spans="1:12">
      <c r="A19" s="131" t="s">
        <v>360</v>
      </c>
      <c r="B19" s="131" t="s">
        <v>361</v>
      </c>
      <c r="C19" s="123">
        <v>0</v>
      </c>
      <c r="D19" s="131" t="s">
        <v>362</v>
      </c>
      <c r="E19" s="131" t="s">
        <v>363</v>
      </c>
      <c r="F19" s="123">
        <v>2500</v>
      </c>
      <c r="G19" s="131" t="s">
        <v>286</v>
      </c>
      <c r="H19" s="131" t="s">
        <v>287</v>
      </c>
      <c r="I19" s="123">
        <v>1912600</v>
      </c>
      <c r="J19" s="131" t="s">
        <v>493</v>
      </c>
      <c r="K19" s="131" t="s">
        <v>494</v>
      </c>
      <c r="L19" s="123">
        <v>0</v>
      </c>
    </row>
    <row r="20" ht="15" customHeight="1" spans="1:12">
      <c r="A20" s="131" t="s">
        <v>366</v>
      </c>
      <c r="B20" s="131" t="s">
        <v>367</v>
      </c>
      <c r="C20" s="123">
        <v>1720740</v>
      </c>
      <c r="D20" s="131" t="s">
        <v>368</v>
      </c>
      <c r="E20" s="131" t="s">
        <v>369</v>
      </c>
      <c r="F20" s="123">
        <v>0</v>
      </c>
      <c r="G20" s="131" t="s">
        <v>292</v>
      </c>
      <c r="H20" s="131" t="s">
        <v>293</v>
      </c>
      <c r="I20" s="123">
        <v>0</v>
      </c>
      <c r="J20" s="131" t="s">
        <v>430</v>
      </c>
      <c r="K20" s="131" t="s">
        <v>233</v>
      </c>
      <c r="L20" s="123">
        <v>0</v>
      </c>
    </row>
    <row r="21" ht="15" customHeight="1" spans="1:12">
      <c r="A21" s="131" t="s">
        <v>372</v>
      </c>
      <c r="B21" s="131" t="s">
        <v>373</v>
      </c>
      <c r="C21" s="123">
        <v>0</v>
      </c>
      <c r="D21" s="131" t="s">
        <v>374</v>
      </c>
      <c r="E21" s="131" t="s">
        <v>375</v>
      </c>
      <c r="F21" s="123">
        <v>55700</v>
      </c>
      <c r="G21" s="131" t="s">
        <v>298</v>
      </c>
      <c r="H21" s="131" t="s">
        <v>299</v>
      </c>
      <c r="I21" s="123">
        <v>258000</v>
      </c>
      <c r="J21" s="131" t="s">
        <v>435</v>
      </c>
      <c r="K21" s="131" t="s">
        <v>436</v>
      </c>
      <c r="L21" s="123">
        <v>0</v>
      </c>
    </row>
    <row r="22" ht="15" customHeight="1" spans="1:12">
      <c r="A22" s="131" t="s">
        <v>378</v>
      </c>
      <c r="B22" s="131" t="s">
        <v>379</v>
      </c>
      <c r="C22" s="123">
        <v>0</v>
      </c>
      <c r="D22" s="131" t="s">
        <v>380</v>
      </c>
      <c r="E22" s="131" t="s">
        <v>381</v>
      </c>
      <c r="F22" s="123">
        <v>0</v>
      </c>
      <c r="G22" s="131" t="s">
        <v>304</v>
      </c>
      <c r="H22" s="131" t="s">
        <v>305</v>
      </c>
      <c r="I22" s="123">
        <v>0</v>
      </c>
      <c r="J22" s="131" t="s">
        <v>441</v>
      </c>
      <c r="K22" s="131" t="s">
        <v>442</v>
      </c>
      <c r="L22" s="123">
        <v>0</v>
      </c>
    </row>
    <row r="23" ht="15" customHeight="1" spans="1:12">
      <c r="A23" s="131" t="s">
        <v>384</v>
      </c>
      <c r="B23" s="131" t="s">
        <v>385</v>
      </c>
      <c r="C23" s="123">
        <v>0</v>
      </c>
      <c r="D23" s="131" t="s">
        <v>386</v>
      </c>
      <c r="E23" s="131" t="s">
        <v>387</v>
      </c>
      <c r="F23" s="123">
        <v>2000</v>
      </c>
      <c r="G23" s="131" t="s">
        <v>310</v>
      </c>
      <c r="H23" s="131" t="s">
        <v>311</v>
      </c>
      <c r="I23" s="123">
        <v>1650000</v>
      </c>
      <c r="J23" s="131" t="s">
        <v>445</v>
      </c>
      <c r="K23" s="131" t="s">
        <v>446</v>
      </c>
      <c r="L23" s="123">
        <v>0</v>
      </c>
    </row>
    <row r="24" ht="15" customHeight="1" spans="1:12">
      <c r="A24" s="131" t="s">
        <v>390</v>
      </c>
      <c r="B24" s="131" t="s">
        <v>391</v>
      </c>
      <c r="C24" s="123">
        <v>0</v>
      </c>
      <c r="D24" s="131" t="s">
        <v>392</v>
      </c>
      <c r="E24" s="131" t="s">
        <v>393</v>
      </c>
      <c r="F24" s="123">
        <v>0</v>
      </c>
      <c r="G24" s="131" t="s">
        <v>316</v>
      </c>
      <c r="H24" s="131" t="s">
        <v>317</v>
      </c>
      <c r="I24" s="123">
        <v>0</v>
      </c>
      <c r="J24" s="131" t="s">
        <v>449</v>
      </c>
      <c r="K24" s="131" t="s">
        <v>450</v>
      </c>
      <c r="L24" s="123">
        <v>0</v>
      </c>
    </row>
    <row r="25" ht="15" customHeight="1" spans="1:12">
      <c r="A25" s="131" t="s">
        <v>396</v>
      </c>
      <c r="B25" s="131" t="s">
        <v>397</v>
      </c>
      <c r="C25" s="123">
        <v>620240</v>
      </c>
      <c r="D25" s="131" t="s">
        <v>398</v>
      </c>
      <c r="E25" s="131" t="s">
        <v>399</v>
      </c>
      <c r="F25" s="123">
        <v>0</v>
      </c>
      <c r="G25" s="131" t="s">
        <v>322</v>
      </c>
      <c r="H25" s="131" t="s">
        <v>323</v>
      </c>
      <c r="I25" s="123">
        <v>0</v>
      </c>
      <c r="J25" s="131" t="s">
        <v>453</v>
      </c>
      <c r="K25" s="131" t="s">
        <v>454</v>
      </c>
      <c r="L25" s="123">
        <v>0</v>
      </c>
    </row>
    <row r="26" ht="15" customHeight="1" spans="1:12">
      <c r="A26" s="131" t="s">
        <v>402</v>
      </c>
      <c r="B26" s="131" t="s">
        <v>403</v>
      </c>
      <c r="C26" s="123">
        <v>0</v>
      </c>
      <c r="D26" s="131" t="s">
        <v>404</v>
      </c>
      <c r="E26" s="131" t="s">
        <v>405</v>
      </c>
      <c r="F26" s="123">
        <v>0</v>
      </c>
      <c r="G26" s="131" t="s">
        <v>328</v>
      </c>
      <c r="H26" s="131" t="s">
        <v>329</v>
      </c>
      <c r="I26" s="123">
        <v>0</v>
      </c>
      <c r="J26" s="131"/>
      <c r="K26" s="131"/>
      <c r="L26" s="133"/>
    </row>
    <row r="27" ht="15" customHeight="1" spans="1:12">
      <c r="A27" s="131" t="s">
        <v>408</v>
      </c>
      <c r="B27" s="131" t="s">
        <v>409</v>
      </c>
      <c r="C27" s="123">
        <v>0</v>
      </c>
      <c r="D27" s="131" t="s">
        <v>410</v>
      </c>
      <c r="E27" s="131" t="s">
        <v>411</v>
      </c>
      <c r="F27" s="123">
        <v>0</v>
      </c>
      <c r="G27" s="131" t="s">
        <v>334</v>
      </c>
      <c r="H27" s="131" t="s">
        <v>335</v>
      </c>
      <c r="I27" s="123">
        <v>0</v>
      </c>
      <c r="J27" s="131"/>
      <c r="K27" s="131"/>
      <c r="L27" s="133"/>
    </row>
    <row r="28" ht="15" customHeight="1" spans="1:12">
      <c r="A28" s="131" t="s">
        <v>414</v>
      </c>
      <c r="B28" s="131" t="s">
        <v>415</v>
      </c>
      <c r="C28" s="123">
        <v>0</v>
      </c>
      <c r="D28" s="131" t="s">
        <v>416</v>
      </c>
      <c r="E28" s="131" t="s">
        <v>417</v>
      </c>
      <c r="F28" s="123">
        <v>0</v>
      </c>
      <c r="G28" s="131" t="s">
        <v>340</v>
      </c>
      <c r="H28" s="131" t="s">
        <v>341</v>
      </c>
      <c r="I28" s="123">
        <v>0</v>
      </c>
      <c r="J28" s="131"/>
      <c r="K28" s="131"/>
      <c r="L28" s="133"/>
    </row>
    <row r="29" ht="15" customHeight="1" spans="1:12">
      <c r="A29" s="131" t="s">
        <v>420</v>
      </c>
      <c r="B29" s="131" t="s">
        <v>421</v>
      </c>
      <c r="C29" s="123">
        <v>0</v>
      </c>
      <c r="D29" s="131" t="s">
        <v>422</v>
      </c>
      <c r="E29" s="131" t="s">
        <v>423</v>
      </c>
      <c r="F29" s="123">
        <v>0</v>
      </c>
      <c r="G29" s="131" t="s">
        <v>346</v>
      </c>
      <c r="H29" s="131" t="s">
        <v>347</v>
      </c>
      <c r="I29" s="123">
        <v>0</v>
      </c>
      <c r="J29" s="131"/>
      <c r="K29" s="131"/>
      <c r="L29" s="133"/>
    </row>
    <row r="30" ht="15" customHeight="1" spans="1:12">
      <c r="A30" s="131" t="s">
        <v>426</v>
      </c>
      <c r="B30" s="131" t="s">
        <v>427</v>
      </c>
      <c r="C30" s="123">
        <v>0</v>
      </c>
      <c r="D30" s="131" t="s">
        <v>428</v>
      </c>
      <c r="E30" s="131" t="s">
        <v>429</v>
      </c>
      <c r="F30" s="123">
        <v>0</v>
      </c>
      <c r="G30" s="131" t="s">
        <v>352</v>
      </c>
      <c r="H30" s="131" t="s">
        <v>353</v>
      </c>
      <c r="I30" s="123">
        <v>0</v>
      </c>
      <c r="J30" s="131"/>
      <c r="K30" s="131"/>
      <c r="L30" s="133"/>
    </row>
    <row r="31" ht="15" customHeight="1" spans="1:12">
      <c r="A31" s="131" t="s">
        <v>431</v>
      </c>
      <c r="B31" s="131" t="s">
        <v>432</v>
      </c>
      <c r="C31" s="123">
        <v>0</v>
      </c>
      <c r="D31" s="131" t="s">
        <v>433</v>
      </c>
      <c r="E31" s="131" t="s">
        <v>434</v>
      </c>
      <c r="F31" s="123">
        <v>165425.8</v>
      </c>
      <c r="G31" s="131" t="s">
        <v>358</v>
      </c>
      <c r="H31" s="131" t="s">
        <v>359</v>
      </c>
      <c r="I31" s="123">
        <v>0</v>
      </c>
      <c r="J31" s="131"/>
      <c r="K31" s="131"/>
      <c r="L31" s="133"/>
    </row>
    <row r="32" ht="15" customHeight="1" spans="1:12">
      <c r="A32" s="131" t="s">
        <v>437</v>
      </c>
      <c r="B32" s="131" t="s">
        <v>495</v>
      </c>
      <c r="C32" s="123">
        <v>1100500</v>
      </c>
      <c r="D32" s="131" t="s">
        <v>439</v>
      </c>
      <c r="E32" s="131" t="s">
        <v>440</v>
      </c>
      <c r="F32" s="123">
        <v>0</v>
      </c>
      <c r="G32" s="131" t="s">
        <v>364</v>
      </c>
      <c r="H32" s="131" t="s">
        <v>365</v>
      </c>
      <c r="I32" s="123">
        <v>0</v>
      </c>
      <c r="J32" s="131"/>
      <c r="K32" s="131"/>
      <c r="L32" s="133"/>
    </row>
    <row r="33" ht="15" customHeight="1" spans="1:12">
      <c r="A33" s="131"/>
      <c r="B33" s="131"/>
      <c r="C33" s="132"/>
      <c r="D33" s="131" t="s">
        <v>443</v>
      </c>
      <c r="E33" s="131" t="s">
        <v>444</v>
      </c>
      <c r="F33" s="123">
        <v>123300</v>
      </c>
      <c r="G33" s="131" t="s">
        <v>370</v>
      </c>
      <c r="H33" s="131" t="s">
        <v>371</v>
      </c>
      <c r="I33" s="123">
        <v>0</v>
      </c>
      <c r="J33" s="131"/>
      <c r="K33" s="131"/>
      <c r="L33" s="133"/>
    </row>
    <row r="34" ht="15" customHeight="1" spans="1:12">
      <c r="A34" s="131"/>
      <c r="B34" s="131"/>
      <c r="C34" s="133"/>
      <c r="D34" s="131" t="s">
        <v>447</v>
      </c>
      <c r="E34" s="131" t="s">
        <v>448</v>
      </c>
      <c r="F34" s="123">
        <v>0</v>
      </c>
      <c r="G34" s="131" t="s">
        <v>376</v>
      </c>
      <c r="H34" s="131" t="s">
        <v>377</v>
      </c>
      <c r="I34" s="123">
        <v>0</v>
      </c>
      <c r="J34" s="131"/>
      <c r="K34" s="131"/>
      <c r="L34" s="133"/>
    </row>
    <row r="35" ht="15" customHeight="1" spans="1:12">
      <c r="A35" s="131"/>
      <c r="B35" s="131"/>
      <c r="C35" s="133"/>
      <c r="D35" s="131" t="s">
        <v>451</v>
      </c>
      <c r="E35" s="131" t="s">
        <v>452</v>
      </c>
      <c r="F35" s="123">
        <v>0</v>
      </c>
      <c r="G35" s="131" t="s">
        <v>382</v>
      </c>
      <c r="H35" s="131" t="s">
        <v>383</v>
      </c>
      <c r="I35" s="123">
        <v>4600</v>
      </c>
      <c r="J35" s="131"/>
      <c r="K35" s="131"/>
      <c r="L35" s="133"/>
    </row>
    <row r="36" ht="15" customHeight="1" spans="1:12">
      <c r="A36" s="131"/>
      <c r="B36" s="131"/>
      <c r="C36" s="133"/>
      <c r="D36" s="131" t="s">
        <v>455</v>
      </c>
      <c r="E36" s="131" t="s">
        <v>456</v>
      </c>
      <c r="F36" s="123">
        <v>0</v>
      </c>
      <c r="G36" s="131"/>
      <c r="H36" s="131"/>
      <c r="I36" s="132"/>
      <c r="J36" s="131"/>
      <c r="K36" s="131"/>
      <c r="L36" s="133"/>
    </row>
    <row r="37" ht="15" customHeight="1" spans="1:12">
      <c r="A37" s="131"/>
      <c r="B37" s="131"/>
      <c r="C37" s="133"/>
      <c r="D37" s="131" t="s">
        <v>457</v>
      </c>
      <c r="E37" s="131" t="s">
        <v>458</v>
      </c>
      <c r="F37" s="123">
        <v>0</v>
      </c>
      <c r="G37" s="131"/>
      <c r="H37" s="131"/>
      <c r="I37" s="133"/>
      <c r="J37" s="131"/>
      <c r="K37" s="131"/>
      <c r="L37" s="133"/>
    </row>
    <row r="38" ht="15" customHeight="1" spans="1:12">
      <c r="A38" s="131"/>
      <c r="B38" s="131"/>
      <c r="C38" s="133"/>
      <c r="D38" s="131" t="s">
        <v>459</v>
      </c>
      <c r="E38" s="131" t="s">
        <v>460</v>
      </c>
      <c r="F38" s="134">
        <v>0</v>
      </c>
      <c r="G38" s="131"/>
      <c r="H38" s="131"/>
      <c r="I38" s="133"/>
      <c r="J38" s="131"/>
      <c r="K38" s="131"/>
      <c r="L38" s="133"/>
    </row>
    <row r="39" ht="15" customHeight="1" spans="1:12">
      <c r="A39" s="122" t="s">
        <v>496</v>
      </c>
      <c r="B39" s="122"/>
      <c r="C39" s="122"/>
      <c r="D39" s="122"/>
      <c r="E39" s="122"/>
      <c r="F39" s="122"/>
      <c r="G39" s="122"/>
      <c r="H39" s="122"/>
      <c r="I39" s="122"/>
      <c r="J39" s="122"/>
      <c r="K39" s="122"/>
      <c r="L39" s="122"/>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3"/>
  <sheetViews>
    <sheetView workbookViewId="0">
      <pane xSplit="4" ySplit="9" topLeftCell="E10" activePane="bottomRight" state="frozen"/>
      <selection/>
      <selection pane="topRight"/>
      <selection pane="bottomLeft"/>
      <selection pane="bottomRight" activeCell="H12" sqref="H12"/>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27" t="s">
        <v>497</v>
      </c>
    </row>
    <row r="2" ht="14.25" spans="20:20">
      <c r="T2" s="128" t="s">
        <v>498</v>
      </c>
    </row>
    <row r="3" ht="14.25" spans="1:20">
      <c r="A3" s="128" t="s">
        <v>2</v>
      </c>
      <c r="T3" s="128" t="s">
        <v>3</v>
      </c>
    </row>
    <row r="4" ht="19.5" customHeight="1" spans="1:20">
      <c r="A4" s="129" t="s">
        <v>6</v>
      </c>
      <c r="B4" s="129"/>
      <c r="C4" s="129"/>
      <c r="D4" s="129"/>
      <c r="E4" s="129" t="s">
        <v>105</v>
      </c>
      <c r="F4" s="129"/>
      <c r="G4" s="129"/>
      <c r="H4" s="129" t="s">
        <v>270</v>
      </c>
      <c r="I4" s="129"/>
      <c r="J4" s="129"/>
      <c r="K4" s="129" t="s">
        <v>271</v>
      </c>
      <c r="L4" s="129"/>
      <c r="M4" s="129"/>
      <c r="N4" s="129"/>
      <c r="O4" s="129"/>
      <c r="P4" s="129" t="s">
        <v>107</v>
      </c>
      <c r="Q4" s="129"/>
      <c r="R4" s="129"/>
      <c r="S4" s="129"/>
      <c r="T4" s="129"/>
    </row>
    <row r="5" ht="19.5" customHeight="1" spans="1:20">
      <c r="A5" s="129" t="s">
        <v>121</v>
      </c>
      <c r="B5" s="129"/>
      <c r="C5" s="129"/>
      <c r="D5" s="129" t="s">
        <v>122</v>
      </c>
      <c r="E5" s="129" t="s">
        <v>128</v>
      </c>
      <c r="F5" s="129" t="s">
        <v>272</v>
      </c>
      <c r="G5" s="129" t="s">
        <v>273</v>
      </c>
      <c r="H5" s="129" t="s">
        <v>128</v>
      </c>
      <c r="I5" s="129" t="s">
        <v>241</v>
      </c>
      <c r="J5" s="129" t="s">
        <v>242</v>
      </c>
      <c r="K5" s="129" t="s">
        <v>128</v>
      </c>
      <c r="L5" s="129" t="s">
        <v>241</v>
      </c>
      <c r="M5" s="129"/>
      <c r="N5" s="129" t="s">
        <v>241</v>
      </c>
      <c r="O5" s="129" t="s">
        <v>242</v>
      </c>
      <c r="P5" s="129" t="s">
        <v>128</v>
      </c>
      <c r="Q5" s="129" t="s">
        <v>272</v>
      </c>
      <c r="R5" s="129" t="s">
        <v>273</v>
      </c>
      <c r="S5" s="129" t="s">
        <v>273</v>
      </c>
      <c r="T5" s="129"/>
    </row>
    <row r="6" ht="19.5" customHeight="1" spans="1:20">
      <c r="A6" s="129"/>
      <c r="B6" s="129"/>
      <c r="C6" s="129"/>
      <c r="D6" s="129"/>
      <c r="E6" s="129"/>
      <c r="F6" s="129"/>
      <c r="G6" s="129" t="s">
        <v>123</v>
      </c>
      <c r="H6" s="129"/>
      <c r="I6" s="129"/>
      <c r="J6" s="129" t="s">
        <v>123</v>
      </c>
      <c r="K6" s="129"/>
      <c r="L6" s="129" t="s">
        <v>123</v>
      </c>
      <c r="M6" s="129" t="s">
        <v>275</v>
      </c>
      <c r="N6" s="129" t="s">
        <v>274</v>
      </c>
      <c r="O6" s="129" t="s">
        <v>123</v>
      </c>
      <c r="P6" s="129"/>
      <c r="Q6" s="129"/>
      <c r="R6" s="129" t="s">
        <v>123</v>
      </c>
      <c r="S6" s="129" t="s">
        <v>276</v>
      </c>
      <c r="T6" s="129" t="s">
        <v>277</v>
      </c>
    </row>
    <row r="7" ht="19.5" customHeight="1" spans="1:20">
      <c r="A7" s="129"/>
      <c r="B7" s="129"/>
      <c r="C7" s="129"/>
      <c r="D7" s="129"/>
      <c r="E7" s="129"/>
      <c r="F7" s="129"/>
      <c r="G7" s="129"/>
      <c r="H7" s="129"/>
      <c r="I7" s="129"/>
      <c r="J7" s="129"/>
      <c r="K7" s="129"/>
      <c r="L7" s="129"/>
      <c r="M7" s="129"/>
      <c r="N7" s="129"/>
      <c r="O7" s="129"/>
      <c r="P7" s="129"/>
      <c r="Q7" s="129"/>
      <c r="R7" s="129"/>
      <c r="S7" s="129"/>
      <c r="T7" s="129"/>
    </row>
    <row r="8" ht="19.5" customHeight="1" spans="1:20">
      <c r="A8" s="129" t="s">
        <v>125</v>
      </c>
      <c r="B8" s="129" t="s">
        <v>126</v>
      </c>
      <c r="C8" s="129" t="s">
        <v>127</v>
      </c>
      <c r="D8" s="129" t="s">
        <v>10</v>
      </c>
      <c r="E8" s="130" t="s">
        <v>11</v>
      </c>
      <c r="F8" s="130" t="s">
        <v>12</v>
      </c>
      <c r="G8" s="130" t="s">
        <v>20</v>
      </c>
      <c r="H8" s="130" t="s">
        <v>24</v>
      </c>
      <c r="I8" s="130" t="s">
        <v>28</v>
      </c>
      <c r="J8" s="130" t="s">
        <v>32</v>
      </c>
      <c r="K8" s="130" t="s">
        <v>36</v>
      </c>
      <c r="L8" s="130" t="s">
        <v>40</v>
      </c>
      <c r="M8" s="130" t="s">
        <v>43</v>
      </c>
      <c r="N8" s="130" t="s">
        <v>46</v>
      </c>
      <c r="O8" s="130" t="s">
        <v>49</v>
      </c>
      <c r="P8" s="130" t="s">
        <v>52</v>
      </c>
      <c r="Q8" s="130" t="s">
        <v>55</v>
      </c>
      <c r="R8" s="130" t="s">
        <v>58</v>
      </c>
      <c r="S8" s="130" t="s">
        <v>61</v>
      </c>
      <c r="T8" s="130" t="s">
        <v>64</v>
      </c>
    </row>
    <row r="9" ht="19.5" customHeight="1" spans="1:20">
      <c r="A9" s="129"/>
      <c r="B9" s="129"/>
      <c r="C9" s="129"/>
      <c r="D9" s="129" t="s">
        <v>128</v>
      </c>
      <c r="E9" s="123">
        <v>0</v>
      </c>
      <c r="F9" s="123">
        <v>0</v>
      </c>
      <c r="G9" s="123">
        <v>0</v>
      </c>
      <c r="H9" s="123">
        <v>24940</v>
      </c>
      <c r="I9" s="123">
        <v>0</v>
      </c>
      <c r="J9" s="123">
        <v>24940</v>
      </c>
      <c r="K9" s="123">
        <v>24940</v>
      </c>
      <c r="L9" s="123">
        <v>0</v>
      </c>
      <c r="M9" s="123">
        <v>0</v>
      </c>
      <c r="N9" s="123">
        <v>0</v>
      </c>
      <c r="O9" s="123">
        <v>24940</v>
      </c>
      <c r="P9" s="123">
        <v>0</v>
      </c>
      <c r="Q9" s="123">
        <v>0</v>
      </c>
      <c r="R9" s="123">
        <v>0</v>
      </c>
      <c r="S9" s="123">
        <v>0</v>
      </c>
      <c r="T9" s="123">
        <v>0</v>
      </c>
    </row>
    <row r="10" ht="19.5" customHeight="1" spans="1:20">
      <c r="A10" s="122" t="s">
        <v>232</v>
      </c>
      <c r="B10" s="122"/>
      <c r="C10" s="122"/>
      <c r="D10" s="122" t="s">
        <v>233</v>
      </c>
      <c r="E10" s="123">
        <v>0</v>
      </c>
      <c r="F10" s="123">
        <v>0</v>
      </c>
      <c r="G10" s="123">
        <v>0</v>
      </c>
      <c r="H10" s="123">
        <v>24940</v>
      </c>
      <c r="I10" s="123">
        <v>0</v>
      </c>
      <c r="J10" s="123">
        <v>24940</v>
      </c>
      <c r="K10" s="123">
        <v>24940</v>
      </c>
      <c r="L10" s="123">
        <v>0</v>
      </c>
      <c r="M10" s="123">
        <v>0</v>
      </c>
      <c r="N10" s="123">
        <v>0</v>
      </c>
      <c r="O10" s="123">
        <v>24940</v>
      </c>
      <c r="P10" s="123">
        <v>0</v>
      </c>
      <c r="Q10" s="123">
        <v>0</v>
      </c>
      <c r="R10" s="123">
        <v>0</v>
      </c>
      <c r="S10" s="123">
        <v>0</v>
      </c>
      <c r="T10" s="123">
        <v>0</v>
      </c>
    </row>
    <row r="11" ht="19.5" customHeight="1" spans="1:20">
      <c r="A11" s="122" t="s">
        <v>234</v>
      </c>
      <c r="B11" s="122"/>
      <c r="C11" s="122"/>
      <c r="D11" s="122" t="s">
        <v>235</v>
      </c>
      <c r="E11" s="123">
        <v>0</v>
      </c>
      <c r="F11" s="123">
        <v>0</v>
      </c>
      <c r="G11" s="123">
        <v>0</v>
      </c>
      <c r="H11" s="123">
        <v>24940</v>
      </c>
      <c r="I11" s="123">
        <v>0</v>
      </c>
      <c r="J11" s="123">
        <v>24940</v>
      </c>
      <c r="K11" s="123">
        <v>24940</v>
      </c>
      <c r="L11" s="123">
        <v>0</v>
      </c>
      <c r="M11" s="123">
        <v>0</v>
      </c>
      <c r="N11" s="123">
        <v>0</v>
      </c>
      <c r="O11" s="123">
        <v>24940</v>
      </c>
      <c r="P11" s="123">
        <v>0</v>
      </c>
      <c r="Q11" s="123">
        <v>0</v>
      </c>
      <c r="R11" s="123">
        <v>0</v>
      </c>
      <c r="S11" s="123">
        <v>0</v>
      </c>
      <c r="T11" s="123">
        <v>0</v>
      </c>
    </row>
    <row r="12" ht="19.5" customHeight="1" spans="1:20">
      <c r="A12" s="122" t="s">
        <v>236</v>
      </c>
      <c r="B12" s="122"/>
      <c r="C12" s="122"/>
      <c r="D12" s="122" t="s">
        <v>237</v>
      </c>
      <c r="E12" s="123">
        <v>0</v>
      </c>
      <c r="F12" s="123">
        <v>0</v>
      </c>
      <c r="G12" s="123">
        <v>0</v>
      </c>
      <c r="H12" s="123">
        <v>24940</v>
      </c>
      <c r="I12" s="123">
        <v>0</v>
      </c>
      <c r="J12" s="123">
        <v>24940</v>
      </c>
      <c r="K12" s="123">
        <v>24940</v>
      </c>
      <c r="L12" s="123">
        <v>0</v>
      </c>
      <c r="M12" s="123">
        <v>0</v>
      </c>
      <c r="N12" s="123">
        <v>0</v>
      </c>
      <c r="O12" s="123">
        <v>24940</v>
      </c>
      <c r="P12" s="123">
        <v>0</v>
      </c>
      <c r="Q12" s="123">
        <v>0</v>
      </c>
      <c r="R12" s="123">
        <v>0</v>
      </c>
      <c r="S12" s="123">
        <v>0</v>
      </c>
      <c r="T12" s="123">
        <v>0</v>
      </c>
    </row>
    <row r="13" ht="19.5" customHeight="1" spans="1:20">
      <c r="A13" s="122" t="s">
        <v>499</v>
      </c>
      <c r="B13" s="122"/>
      <c r="C13" s="122"/>
      <c r="D13" s="122"/>
      <c r="E13" s="122"/>
      <c r="F13" s="122"/>
      <c r="G13" s="122"/>
      <c r="H13" s="122"/>
      <c r="I13" s="122"/>
      <c r="J13" s="122"/>
      <c r="K13" s="122"/>
      <c r="L13" s="122"/>
      <c r="M13" s="122"/>
      <c r="N13" s="122"/>
      <c r="O13" s="122"/>
      <c r="P13" s="122"/>
      <c r="Q13" s="122"/>
      <c r="R13" s="122"/>
      <c r="S13" s="122"/>
      <c r="T13" s="122"/>
    </row>
  </sheetData>
  <mergeCells count="32">
    <mergeCell ref="A4:D4"/>
    <mergeCell ref="E4:G4"/>
    <mergeCell ref="H4:J4"/>
    <mergeCell ref="K4:O4"/>
    <mergeCell ref="P4:T4"/>
    <mergeCell ref="L5:N5"/>
    <mergeCell ref="R5:T5"/>
    <mergeCell ref="A10:C10"/>
    <mergeCell ref="A11:C11"/>
    <mergeCell ref="A12:C12"/>
    <mergeCell ref="A13:T1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27" t="s">
        <v>500</v>
      </c>
    </row>
    <row r="2" ht="14.25" spans="12:12">
      <c r="L2" s="128" t="s">
        <v>501</v>
      </c>
    </row>
    <row r="3" ht="14.25" spans="1:12">
      <c r="A3" s="128" t="s">
        <v>2</v>
      </c>
      <c r="L3" s="128" t="s">
        <v>3</v>
      </c>
    </row>
    <row r="4" ht="19.5" customHeight="1" spans="1:12">
      <c r="A4" s="129" t="s">
        <v>6</v>
      </c>
      <c r="B4" s="129"/>
      <c r="C4" s="129"/>
      <c r="D4" s="129"/>
      <c r="E4" s="129" t="s">
        <v>105</v>
      </c>
      <c r="F4" s="129"/>
      <c r="G4" s="129"/>
      <c r="H4" s="129" t="s">
        <v>270</v>
      </c>
      <c r="I4" s="129" t="s">
        <v>271</v>
      </c>
      <c r="J4" s="129" t="s">
        <v>107</v>
      </c>
      <c r="K4" s="129"/>
      <c r="L4" s="129"/>
    </row>
    <row r="5" ht="19.5" customHeight="1" spans="1:12">
      <c r="A5" s="129" t="s">
        <v>121</v>
      </c>
      <c r="B5" s="129"/>
      <c r="C5" s="129"/>
      <c r="D5" s="129" t="s">
        <v>122</v>
      </c>
      <c r="E5" s="129" t="s">
        <v>128</v>
      </c>
      <c r="F5" s="129" t="s">
        <v>502</v>
      </c>
      <c r="G5" s="129" t="s">
        <v>503</v>
      </c>
      <c r="H5" s="129"/>
      <c r="I5" s="129"/>
      <c r="J5" s="129" t="s">
        <v>128</v>
      </c>
      <c r="K5" s="129" t="s">
        <v>502</v>
      </c>
      <c r="L5" s="130" t="s">
        <v>503</v>
      </c>
    </row>
    <row r="6" ht="19.5" customHeight="1" spans="1:12">
      <c r="A6" s="129"/>
      <c r="B6" s="129"/>
      <c r="C6" s="129"/>
      <c r="D6" s="129"/>
      <c r="E6" s="129"/>
      <c r="F6" s="129"/>
      <c r="G6" s="129"/>
      <c r="H6" s="129"/>
      <c r="I6" s="129"/>
      <c r="J6" s="129"/>
      <c r="K6" s="129"/>
      <c r="L6" s="130" t="s">
        <v>276</v>
      </c>
    </row>
    <row r="7" ht="19.5" customHeight="1" spans="1:12">
      <c r="A7" s="129"/>
      <c r="B7" s="129"/>
      <c r="C7" s="129"/>
      <c r="D7" s="129"/>
      <c r="E7" s="129"/>
      <c r="F7" s="129"/>
      <c r="G7" s="129"/>
      <c r="H7" s="129"/>
      <c r="I7" s="129"/>
      <c r="J7" s="129"/>
      <c r="K7" s="129"/>
      <c r="L7" s="130"/>
    </row>
    <row r="8" ht="19.5" customHeight="1" spans="1:12">
      <c r="A8" s="129" t="s">
        <v>125</v>
      </c>
      <c r="B8" s="129" t="s">
        <v>126</v>
      </c>
      <c r="C8" s="129" t="s">
        <v>127</v>
      </c>
      <c r="D8" s="129" t="s">
        <v>10</v>
      </c>
      <c r="E8" s="130" t="s">
        <v>11</v>
      </c>
      <c r="F8" s="130" t="s">
        <v>12</v>
      </c>
      <c r="G8" s="130" t="s">
        <v>20</v>
      </c>
      <c r="H8" s="130" t="s">
        <v>24</v>
      </c>
      <c r="I8" s="130" t="s">
        <v>28</v>
      </c>
      <c r="J8" s="130" t="s">
        <v>32</v>
      </c>
      <c r="K8" s="130" t="s">
        <v>36</v>
      </c>
      <c r="L8" s="130" t="s">
        <v>40</v>
      </c>
    </row>
    <row r="9" ht="19.5" customHeight="1" spans="1:12">
      <c r="A9" s="129"/>
      <c r="B9" s="129"/>
      <c r="C9" s="129"/>
      <c r="D9" s="129" t="s">
        <v>128</v>
      </c>
      <c r="E9" s="123">
        <v>0</v>
      </c>
      <c r="F9" s="123">
        <v>0</v>
      </c>
      <c r="G9" s="123">
        <v>0</v>
      </c>
      <c r="H9" s="123">
        <v>0</v>
      </c>
      <c r="I9" s="123">
        <v>0</v>
      </c>
      <c r="J9" s="123">
        <v>0</v>
      </c>
      <c r="K9" s="123">
        <v>0</v>
      </c>
      <c r="L9" s="123">
        <v>0</v>
      </c>
    </row>
    <row r="10" ht="19.5" customHeight="1" spans="1:12">
      <c r="A10" s="122"/>
      <c r="B10" s="122"/>
      <c r="C10" s="122"/>
      <c r="D10" s="122"/>
      <c r="E10" s="123"/>
      <c r="F10" s="123"/>
      <c r="G10" s="123"/>
      <c r="H10" s="123"/>
      <c r="I10" s="123"/>
      <c r="J10" s="123"/>
      <c r="K10" s="123"/>
      <c r="L10" s="123"/>
    </row>
    <row r="11" ht="19.5" customHeight="1" spans="1:12">
      <c r="A11" s="122" t="s">
        <v>504</v>
      </c>
      <c r="B11" s="122"/>
      <c r="C11" s="122"/>
      <c r="D11" s="122"/>
      <c r="E11" s="122"/>
      <c r="F11" s="122"/>
      <c r="G11" s="122"/>
      <c r="H11" s="122"/>
      <c r="I11" s="122"/>
      <c r="J11" s="122"/>
      <c r="K11" s="122"/>
      <c r="L11" s="122"/>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E27" sqref="E27"/>
    </sheetView>
  </sheetViews>
  <sheetFormatPr defaultColWidth="9" defaultRowHeight="13.5" outlineLevelCol="4"/>
  <cols>
    <col min="1" max="1" width="35.875" customWidth="1"/>
    <col min="2" max="2" width="6" customWidth="1"/>
    <col min="3" max="5" width="25" customWidth="1"/>
  </cols>
  <sheetData>
    <row r="1" ht="25.5" spans="3:3">
      <c r="C1" s="119" t="s">
        <v>505</v>
      </c>
    </row>
    <row r="2" spans="5:5">
      <c r="E2" s="120" t="s">
        <v>506</v>
      </c>
    </row>
    <row r="3" spans="1:5">
      <c r="A3" s="120" t="s">
        <v>2</v>
      </c>
      <c r="E3" s="120" t="s">
        <v>3</v>
      </c>
    </row>
    <row r="4" ht="15" customHeight="1" spans="1:5">
      <c r="A4" s="121" t="s">
        <v>507</v>
      </c>
      <c r="B4" s="121" t="s">
        <v>7</v>
      </c>
      <c r="C4" s="121" t="s">
        <v>508</v>
      </c>
      <c r="D4" s="121" t="s">
        <v>509</v>
      </c>
      <c r="E4" s="121" t="s">
        <v>510</v>
      </c>
    </row>
    <row r="5" ht="15" customHeight="1" spans="1:5">
      <c r="A5" s="121" t="s">
        <v>511</v>
      </c>
      <c r="B5" s="121"/>
      <c r="C5" s="121" t="s">
        <v>11</v>
      </c>
      <c r="D5" s="121" t="s">
        <v>12</v>
      </c>
      <c r="E5" s="121" t="s">
        <v>20</v>
      </c>
    </row>
    <row r="6" ht="15" customHeight="1" spans="1:5">
      <c r="A6" s="122" t="s">
        <v>512</v>
      </c>
      <c r="B6" s="121" t="s">
        <v>11</v>
      </c>
      <c r="C6" s="121" t="s">
        <v>513</v>
      </c>
      <c r="D6" s="121" t="s">
        <v>513</v>
      </c>
      <c r="E6" s="121" t="s">
        <v>513</v>
      </c>
    </row>
    <row r="7" ht="15" customHeight="1" spans="1:5">
      <c r="A7" s="122" t="s">
        <v>514</v>
      </c>
      <c r="B7" s="121" t="s">
        <v>12</v>
      </c>
      <c r="C7" s="123">
        <v>48000</v>
      </c>
      <c r="D7" s="123">
        <v>4070</v>
      </c>
      <c r="E7" s="123">
        <v>4070</v>
      </c>
    </row>
    <row r="8" ht="15" customHeight="1" spans="1:5">
      <c r="A8" s="122" t="s">
        <v>515</v>
      </c>
      <c r="B8" s="121" t="s">
        <v>20</v>
      </c>
      <c r="C8" s="123">
        <v>0</v>
      </c>
      <c r="D8" s="123">
        <v>0</v>
      </c>
      <c r="E8" s="123">
        <v>0</v>
      </c>
    </row>
    <row r="9" ht="15" customHeight="1" spans="1:5">
      <c r="A9" s="122" t="s">
        <v>516</v>
      </c>
      <c r="B9" s="121" t="s">
        <v>24</v>
      </c>
      <c r="C9" s="123">
        <v>36000</v>
      </c>
      <c r="D9" s="123">
        <v>0</v>
      </c>
      <c r="E9" s="123">
        <v>0</v>
      </c>
    </row>
    <row r="10" ht="15" customHeight="1" spans="1:5">
      <c r="A10" s="122" t="s">
        <v>517</v>
      </c>
      <c r="B10" s="121" t="s">
        <v>28</v>
      </c>
      <c r="C10" s="123">
        <v>0</v>
      </c>
      <c r="D10" s="123">
        <v>0</v>
      </c>
      <c r="E10" s="123">
        <v>0</v>
      </c>
    </row>
    <row r="11" ht="15" customHeight="1" spans="1:5">
      <c r="A11" s="122" t="s">
        <v>518</v>
      </c>
      <c r="B11" s="121" t="s">
        <v>32</v>
      </c>
      <c r="C11" s="123">
        <v>36000</v>
      </c>
      <c r="D11" s="123">
        <v>0</v>
      </c>
      <c r="E11" s="123">
        <v>0</v>
      </c>
    </row>
    <row r="12" ht="15" customHeight="1" spans="1:5">
      <c r="A12" s="122" t="s">
        <v>519</v>
      </c>
      <c r="B12" s="121" t="s">
        <v>36</v>
      </c>
      <c r="C12" s="123">
        <v>12000</v>
      </c>
      <c r="D12" s="123">
        <v>4070</v>
      </c>
      <c r="E12" s="123">
        <v>4070</v>
      </c>
    </row>
    <row r="13" ht="15" customHeight="1" spans="1:5">
      <c r="A13" s="122" t="s">
        <v>520</v>
      </c>
      <c r="B13" s="121" t="s">
        <v>40</v>
      </c>
      <c r="C13" s="121" t="s">
        <v>513</v>
      </c>
      <c r="D13" s="121" t="s">
        <v>513</v>
      </c>
      <c r="E13" s="123">
        <v>4070</v>
      </c>
    </row>
    <row r="14" ht="15" customHeight="1" spans="1:5">
      <c r="A14" s="122" t="s">
        <v>521</v>
      </c>
      <c r="B14" s="121" t="s">
        <v>43</v>
      </c>
      <c r="C14" s="121" t="s">
        <v>513</v>
      </c>
      <c r="D14" s="121" t="s">
        <v>513</v>
      </c>
      <c r="E14" s="123">
        <v>0</v>
      </c>
    </row>
    <row r="15" ht="15" customHeight="1" spans="1:5">
      <c r="A15" s="122" t="s">
        <v>522</v>
      </c>
      <c r="B15" s="121" t="s">
        <v>46</v>
      </c>
      <c r="C15" s="121" t="s">
        <v>513</v>
      </c>
      <c r="D15" s="121" t="s">
        <v>513</v>
      </c>
      <c r="E15" s="123">
        <v>0</v>
      </c>
    </row>
    <row r="16" ht="15" customHeight="1" spans="1:5">
      <c r="A16" s="122" t="s">
        <v>523</v>
      </c>
      <c r="B16" s="121" t="s">
        <v>49</v>
      </c>
      <c r="C16" s="121" t="s">
        <v>513</v>
      </c>
      <c r="D16" s="121" t="s">
        <v>513</v>
      </c>
      <c r="E16" s="121" t="s">
        <v>513</v>
      </c>
    </row>
    <row r="17" ht="15" customHeight="1" spans="1:5">
      <c r="A17" s="122" t="s">
        <v>524</v>
      </c>
      <c r="B17" s="121" t="s">
        <v>52</v>
      </c>
      <c r="C17" s="121" t="s">
        <v>513</v>
      </c>
      <c r="D17" s="121" t="s">
        <v>513</v>
      </c>
      <c r="E17" s="124">
        <v>0</v>
      </c>
    </row>
    <row r="18" ht="15" customHeight="1" spans="1:5">
      <c r="A18" s="122" t="s">
        <v>525</v>
      </c>
      <c r="B18" s="121" t="s">
        <v>55</v>
      </c>
      <c r="C18" s="121" t="s">
        <v>513</v>
      </c>
      <c r="D18" s="121" t="s">
        <v>513</v>
      </c>
      <c r="E18" s="124">
        <v>0</v>
      </c>
    </row>
    <row r="19" ht="15" customHeight="1" spans="1:5">
      <c r="A19" s="122" t="s">
        <v>526</v>
      </c>
      <c r="B19" s="121" t="s">
        <v>58</v>
      </c>
      <c r="C19" s="121" t="s">
        <v>513</v>
      </c>
      <c r="D19" s="121" t="s">
        <v>513</v>
      </c>
      <c r="E19" s="124">
        <v>0</v>
      </c>
    </row>
    <row r="20" ht="15" customHeight="1" spans="1:5">
      <c r="A20" s="122" t="s">
        <v>527</v>
      </c>
      <c r="B20" s="121" t="s">
        <v>61</v>
      </c>
      <c r="C20" s="121" t="s">
        <v>513</v>
      </c>
      <c r="D20" s="121" t="s">
        <v>513</v>
      </c>
      <c r="E20" s="124">
        <v>0</v>
      </c>
    </row>
    <row r="21" ht="15" customHeight="1" spans="1:5">
      <c r="A21" s="122" t="s">
        <v>528</v>
      </c>
      <c r="B21" s="121" t="s">
        <v>64</v>
      </c>
      <c r="C21" s="121" t="s">
        <v>513</v>
      </c>
      <c r="D21" s="121" t="s">
        <v>513</v>
      </c>
      <c r="E21" s="124">
        <v>17</v>
      </c>
    </row>
    <row r="22" ht="15" customHeight="1" spans="1:5">
      <c r="A22" s="122" t="s">
        <v>529</v>
      </c>
      <c r="B22" s="121" t="s">
        <v>67</v>
      </c>
      <c r="C22" s="121" t="s">
        <v>513</v>
      </c>
      <c r="D22" s="121" t="s">
        <v>513</v>
      </c>
      <c r="E22" s="124">
        <v>0</v>
      </c>
    </row>
    <row r="23" ht="15" customHeight="1" spans="1:5">
      <c r="A23" s="122" t="s">
        <v>530</v>
      </c>
      <c r="B23" s="121" t="s">
        <v>70</v>
      </c>
      <c r="C23" s="121" t="s">
        <v>513</v>
      </c>
      <c r="D23" s="121" t="s">
        <v>513</v>
      </c>
      <c r="E23" s="124">
        <v>91</v>
      </c>
    </row>
    <row r="24" ht="15" customHeight="1" spans="1:5">
      <c r="A24" s="122" t="s">
        <v>531</v>
      </c>
      <c r="B24" s="121" t="s">
        <v>73</v>
      </c>
      <c r="C24" s="121" t="s">
        <v>513</v>
      </c>
      <c r="D24" s="121" t="s">
        <v>513</v>
      </c>
      <c r="E24" s="124">
        <v>0</v>
      </c>
    </row>
    <row r="25" ht="15" customHeight="1" spans="1:5">
      <c r="A25" s="122" t="s">
        <v>532</v>
      </c>
      <c r="B25" s="121" t="s">
        <v>76</v>
      </c>
      <c r="C25" s="121" t="s">
        <v>513</v>
      </c>
      <c r="D25" s="121" t="s">
        <v>513</v>
      </c>
      <c r="E25" s="124">
        <v>0</v>
      </c>
    </row>
    <row r="26" ht="15" customHeight="1" spans="1:5">
      <c r="A26" s="122" t="s">
        <v>533</v>
      </c>
      <c r="B26" s="121" t="s">
        <v>79</v>
      </c>
      <c r="C26" s="121" t="s">
        <v>513</v>
      </c>
      <c r="D26" s="121" t="s">
        <v>513</v>
      </c>
      <c r="E26" s="124">
        <v>0</v>
      </c>
    </row>
    <row r="27" ht="15" customHeight="1" spans="1:5">
      <c r="A27" s="122" t="s">
        <v>534</v>
      </c>
      <c r="B27" s="121" t="s">
        <v>82</v>
      </c>
      <c r="C27" s="121" t="s">
        <v>513</v>
      </c>
      <c r="D27" s="121" t="s">
        <v>513</v>
      </c>
      <c r="E27" s="123">
        <v>1454237.27</v>
      </c>
    </row>
    <row r="28" ht="15" customHeight="1" spans="1:5">
      <c r="A28" s="122" t="s">
        <v>535</v>
      </c>
      <c r="B28" s="121" t="s">
        <v>85</v>
      </c>
      <c r="C28" s="121" t="s">
        <v>513</v>
      </c>
      <c r="D28" s="121" t="s">
        <v>513</v>
      </c>
      <c r="E28" s="123">
        <v>0</v>
      </c>
    </row>
    <row r="29" ht="15" customHeight="1" spans="1:5">
      <c r="A29" s="122" t="s">
        <v>536</v>
      </c>
      <c r="B29" s="121" t="s">
        <v>88</v>
      </c>
      <c r="C29" s="121" t="s">
        <v>513</v>
      </c>
      <c r="D29" s="121" t="s">
        <v>513</v>
      </c>
      <c r="E29" s="123">
        <v>1454237.27</v>
      </c>
    </row>
    <row r="30" ht="41.25" customHeight="1" spans="1:5">
      <c r="A30" s="125" t="s">
        <v>537</v>
      </c>
      <c r="B30" s="125"/>
      <c r="C30" s="125"/>
      <c r="D30" s="125"/>
      <c r="E30" s="125"/>
    </row>
    <row r="31" ht="15" customHeight="1" spans="1:5">
      <c r="A31" s="122" t="s">
        <v>538</v>
      </c>
      <c r="B31" s="122"/>
      <c r="C31" s="122"/>
      <c r="D31" s="122"/>
      <c r="E31" s="122"/>
    </row>
    <row r="33" spans="3:3">
      <c r="C33" s="126" t="s">
        <v>539</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E23" sqref="E23"/>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19" t="s">
        <v>540</v>
      </c>
    </row>
    <row r="2" spans="5:5">
      <c r="E2" s="120" t="s">
        <v>541</v>
      </c>
    </row>
    <row r="3" spans="1:5">
      <c r="A3" s="120" t="s">
        <v>2</v>
      </c>
      <c r="E3" s="120" t="s">
        <v>3</v>
      </c>
    </row>
    <row r="4" ht="15" customHeight="1" spans="1:5">
      <c r="A4" s="121" t="s">
        <v>507</v>
      </c>
      <c r="B4" s="121" t="s">
        <v>7</v>
      </c>
      <c r="C4" s="121" t="s">
        <v>508</v>
      </c>
      <c r="D4" s="121" t="s">
        <v>509</v>
      </c>
      <c r="E4" s="121" t="s">
        <v>510</v>
      </c>
    </row>
    <row r="5" ht="15" customHeight="1" spans="1:5">
      <c r="A5" s="121" t="s">
        <v>511</v>
      </c>
      <c r="B5" s="121"/>
      <c r="C5" s="121" t="s">
        <v>11</v>
      </c>
      <c r="D5" s="121" t="s">
        <v>12</v>
      </c>
      <c r="E5" s="121" t="s">
        <v>20</v>
      </c>
    </row>
    <row r="6" ht="15" customHeight="1" spans="1:5">
      <c r="A6" s="122" t="s">
        <v>542</v>
      </c>
      <c r="B6" s="121" t="s">
        <v>11</v>
      </c>
      <c r="C6" s="121" t="s">
        <v>513</v>
      </c>
      <c r="D6" s="121" t="s">
        <v>513</v>
      </c>
      <c r="E6" s="121" t="s">
        <v>513</v>
      </c>
    </row>
    <row r="7" ht="15" customHeight="1" spans="1:5">
      <c r="A7" s="122" t="s">
        <v>514</v>
      </c>
      <c r="B7" s="121" t="s">
        <v>12</v>
      </c>
      <c r="C7" s="123">
        <v>48000</v>
      </c>
      <c r="D7" s="123">
        <v>4070</v>
      </c>
      <c r="E7" s="123">
        <v>4070</v>
      </c>
    </row>
    <row r="8" ht="15" customHeight="1" spans="1:5">
      <c r="A8" s="122" t="s">
        <v>515</v>
      </c>
      <c r="B8" s="121" t="s">
        <v>20</v>
      </c>
      <c r="C8" s="123">
        <v>0</v>
      </c>
      <c r="D8" s="123">
        <v>0</v>
      </c>
      <c r="E8" s="123">
        <v>0</v>
      </c>
    </row>
    <row r="9" ht="15" customHeight="1" spans="1:5">
      <c r="A9" s="122" t="s">
        <v>516</v>
      </c>
      <c r="B9" s="121" t="s">
        <v>24</v>
      </c>
      <c r="C9" s="123">
        <v>36000</v>
      </c>
      <c r="D9" s="123">
        <v>0</v>
      </c>
      <c r="E9" s="123">
        <v>0</v>
      </c>
    </row>
    <row r="10" ht="15" customHeight="1" spans="1:5">
      <c r="A10" s="122" t="s">
        <v>517</v>
      </c>
      <c r="B10" s="121" t="s">
        <v>28</v>
      </c>
      <c r="C10" s="123">
        <v>0</v>
      </c>
      <c r="D10" s="123">
        <v>0</v>
      </c>
      <c r="E10" s="123">
        <v>0</v>
      </c>
    </row>
    <row r="11" ht="15" customHeight="1" spans="1:5">
      <c r="A11" s="122" t="s">
        <v>518</v>
      </c>
      <c r="B11" s="121" t="s">
        <v>32</v>
      </c>
      <c r="C11" s="123">
        <v>36000</v>
      </c>
      <c r="D11" s="123">
        <v>0</v>
      </c>
      <c r="E11" s="123">
        <v>0</v>
      </c>
    </row>
    <row r="12" ht="15" customHeight="1" spans="1:5">
      <c r="A12" s="122" t="s">
        <v>519</v>
      </c>
      <c r="B12" s="121" t="s">
        <v>36</v>
      </c>
      <c r="C12" s="123">
        <v>12000</v>
      </c>
      <c r="D12" s="123">
        <v>4070</v>
      </c>
      <c r="E12" s="123">
        <v>4070</v>
      </c>
    </row>
    <row r="13" ht="15" customHeight="1" spans="1:5">
      <c r="A13" s="122" t="s">
        <v>520</v>
      </c>
      <c r="B13" s="121" t="s">
        <v>40</v>
      </c>
      <c r="C13" s="121" t="s">
        <v>513</v>
      </c>
      <c r="D13" s="121" t="s">
        <v>513</v>
      </c>
      <c r="E13" s="123">
        <v>4070</v>
      </c>
    </row>
    <row r="14" ht="15" customHeight="1" spans="1:5">
      <c r="A14" s="122" t="s">
        <v>521</v>
      </c>
      <c r="B14" s="121" t="s">
        <v>43</v>
      </c>
      <c r="C14" s="121" t="s">
        <v>513</v>
      </c>
      <c r="D14" s="121" t="s">
        <v>513</v>
      </c>
      <c r="E14" s="123">
        <v>0</v>
      </c>
    </row>
    <row r="15" ht="15" customHeight="1" spans="1:5">
      <c r="A15" s="122" t="s">
        <v>522</v>
      </c>
      <c r="B15" s="121" t="s">
        <v>46</v>
      </c>
      <c r="C15" s="121" t="s">
        <v>513</v>
      </c>
      <c r="D15" s="121" t="s">
        <v>513</v>
      </c>
      <c r="E15" s="123">
        <v>0</v>
      </c>
    </row>
    <row r="16" ht="15" customHeight="1" spans="1:5">
      <c r="A16" s="122" t="s">
        <v>523</v>
      </c>
      <c r="B16" s="121" t="s">
        <v>49</v>
      </c>
      <c r="C16" s="121" t="s">
        <v>513</v>
      </c>
      <c r="D16" s="121" t="s">
        <v>513</v>
      </c>
      <c r="E16" s="121" t="s">
        <v>513</v>
      </c>
    </row>
    <row r="17" ht="15" customHeight="1" spans="1:5">
      <c r="A17" s="122" t="s">
        <v>524</v>
      </c>
      <c r="B17" s="121" t="s">
        <v>52</v>
      </c>
      <c r="C17" s="121" t="s">
        <v>513</v>
      </c>
      <c r="D17" s="121" t="s">
        <v>513</v>
      </c>
      <c r="E17" s="124">
        <v>0</v>
      </c>
    </row>
    <row r="18" ht="15" customHeight="1" spans="1:5">
      <c r="A18" s="122" t="s">
        <v>525</v>
      </c>
      <c r="B18" s="121" t="s">
        <v>55</v>
      </c>
      <c r="C18" s="121" t="s">
        <v>513</v>
      </c>
      <c r="D18" s="121" t="s">
        <v>513</v>
      </c>
      <c r="E18" s="124">
        <v>0</v>
      </c>
    </row>
    <row r="19" ht="15" customHeight="1" spans="1:5">
      <c r="A19" s="122" t="s">
        <v>526</v>
      </c>
      <c r="B19" s="121" t="s">
        <v>58</v>
      </c>
      <c r="C19" s="121" t="s">
        <v>513</v>
      </c>
      <c r="D19" s="121" t="s">
        <v>513</v>
      </c>
      <c r="E19" s="124">
        <v>0</v>
      </c>
    </row>
    <row r="20" ht="15" customHeight="1" spans="1:5">
      <c r="A20" s="122" t="s">
        <v>527</v>
      </c>
      <c r="B20" s="121" t="s">
        <v>61</v>
      </c>
      <c r="C20" s="121" t="s">
        <v>513</v>
      </c>
      <c r="D20" s="121" t="s">
        <v>513</v>
      </c>
      <c r="E20" s="124">
        <v>0</v>
      </c>
    </row>
    <row r="21" ht="15" customHeight="1" spans="1:5">
      <c r="A21" s="122" t="s">
        <v>528</v>
      </c>
      <c r="B21" s="121" t="s">
        <v>64</v>
      </c>
      <c r="C21" s="121" t="s">
        <v>513</v>
      </c>
      <c r="D21" s="121" t="s">
        <v>513</v>
      </c>
      <c r="E21" s="124">
        <v>17</v>
      </c>
    </row>
    <row r="22" ht="15" customHeight="1" spans="1:5">
      <c r="A22" s="122" t="s">
        <v>529</v>
      </c>
      <c r="B22" s="121" t="s">
        <v>67</v>
      </c>
      <c r="C22" s="121" t="s">
        <v>513</v>
      </c>
      <c r="D22" s="121" t="s">
        <v>513</v>
      </c>
      <c r="E22" s="124">
        <v>0</v>
      </c>
    </row>
    <row r="23" ht="15" customHeight="1" spans="1:5">
      <c r="A23" s="122" t="s">
        <v>530</v>
      </c>
      <c r="B23" s="121" t="s">
        <v>70</v>
      </c>
      <c r="C23" s="121" t="s">
        <v>513</v>
      </c>
      <c r="D23" s="121" t="s">
        <v>513</v>
      </c>
      <c r="E23" s="124">
        <v>91</v>
      </c>
    </row>
    <row r="24" ht="15" customHeight="1" spans="1:5">
      <c r="A24" s="122" t="s">
        <v>531</v>
      </c>
      <c r="B24" s="121" t="s">
        <v>73</v>
      </c>
      <c r="C24" s="121" t="s">
        <v>513</v>
      </c>
      <c r="D24" s="121" t="s">
        <v>513</v>
      </c>
      <c r="E24" s="124">
        <v>0</v>
      </c>
    </row>
    <row r="25" ht="15" customHeight="1" spans="1:5">
      <c r="A25" s="122" t="s">
        <v>532</v>
      </c>
      <c r="B25" s="121" t="s">
        <v>76</v>
      </c>
      <c r="C25" s="121" t="s">
        <v>513</v>
      </c>
      <c r="D25" s="121" t="s">
        <v>513</v>
      </c>
      <c r="E25" s="124">
        <v>0</v>
      </c>
    </row>
    <row r="26" ht="15" customHeight="1" spans="1:5">
      <c r="A26" s="122" t="s">
        <v>533</v>
      </c>
      <c r="B26" s="121" t="s">
        <v>79</v>
      </c>
      <c r="C26" s="121" t="s">
        <v>513</v>
      </c>
      <c r="D26" s="121" t="s">
        <v>513</v>
      </c>
      <c r="E26" s="124">
        <v>0</v>
      </c>
    </row>
    <row r="27" ht="41.25" customHeight="1" spans="1:5">
      <c r="A27" s="125" t="s">
        <v>543</v>
      </c>
      <c r="B27" s="125"/>
      <c r="C27" s="125"/>
      <c r="D27" s="125"/>
      <c r="E27" s="125"/>
    </row>
    <row r="29" spans="3:3">
      <c r="C29" s="126" t="s">
        <v>539</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G8" sqref="G8"/>
    </sheetView>
  </sheetViews>
  <sheetFormatPr defaultColWidth="9" defaultRowHeight="14.25"/>
  <cols>
    <col min="1" max="1" width="6.26666666666667" style="79" customWidth="1"/>
    <col min="2" max="2" width="5.09166666666667" style="79" customWidth="1"/>
    <col min="3" max="3" width="12.25" style="79" customWidth="1"/>
    <col min="4" max="4" width="14.5" style="79" customWidth="1"/>
    <col min="5" max="5" width="11" style="79" customWidth="1"/>
    <col min="6" max="6" width="13.25" style="79" customWidth="1"/>
    <col min="7" max="7" width="13" style="79" customWidth="1"/>
    <col min="8" max="8" width="13.625" style="79" customWidth="1"/>
    <col min="9" max="9" width="14.125" style="79" customWidth="1"/>
    <col min="10" max="10" width="13.125" style="79" customWidth="1"/>
    <col min="11" max="11" width="15.375" style="79" customWidth="1"/>
    <col min="12" max="12" width="8.45" style="79" customWidth="1"/>
    <col min="13" max="13" width="7.90833333333333" style="79" customWidth="1"/>
    <col min="14" max="14" width="12.75" style="80" customWidth="1"/>
    <col min="15" max="15" width="14" style="79" customWidth="1"/>
    <col min="16" max="16" width="9.09166666666667" style="79" customWidth="1"/>
    <col min="17" max="17" width="16" style="79"/>
    <col min="18" max="18" width="13.25" style="79" customWidth="1"/>
    <col min="19" max="19" width="12.25" style="79" customWidth="1"/>
    <col min="20" max="20" width="7.36666666666667" style="79" customWidth="1"/>
    <col min="21" max="21" width="6.725" style="79" customWidth="1"/>
    <col min="22" max="16384" width="9" style="79"/>
  </cols>
  <sheetData>
    <row r="1" s="76" customFormat="1" ht="36" customHeight="1" spans="1:21">
      <c r="A1" s="81" t="s">
        <v>544</v>
      </c>
      <c r="B1" s="81"/>
      <c r="C1" s="81"/>
      <c r="D1" s="81"/>
      <c r="E1" s="81"/>
      <c r="F1" s="81"/>
      <c r="G1" s="81"/>
      <c r="H1" s="81"/>
      <c r="I1" s="81"/>
      <c r="J1" s="81"/>
      <c r="K1" s="81"/>
      <c r="L1" s="81"/>
      <c r="M1" s="81"/>
      <c r="N1" s="100"/>
      <c r="O1" s="81"/>
      <c r="P1" s="81"/>
      <c r="Q1" s="81"/>
      <c r="R1" s="81"/>
      <c r="S1" s="81"/>
      <c r="T1" s="81"/>
      <c r="U1" s="81"/>
    </row>
    <row r="2" s="76" customFormat="1" ht="18" customHeight="1" spans="1:21">
      <c r="A2" s="82"/>
      <c r="B2" s="82"/>
      <c r="C2" s="82"/>
      <c r="D2" s="82"/>
      <c r="E2" s="82"/>
      <c r="F2" s="82"/>
      <c r="G2" s="82"/>
      <c r="H2" s="82"/>
      <c r="I2" s="82"/>
      <c r="J2" s="82"/>
      <c r="K2" s="82"/>
      <c r="L2" s="82"/>
      <c r="M2" s="82"/>
      <c r="N2" s="101"/>
      <c r="O2" s="102"/>
      <c r="P2" s="102"/>
      <c r="Q2" s="102"/>
      <c r="R2" s="102"/>
      <c r="S2" s="102"/>
      <c r="T2" s="102"/>
      <c r="U2" s="113" t="s">
        <v>545</v>
      </c>
    </row>
    <row r="3" s="76" customFormat="1" ht="18" customHeight="1" spans="1:21">
      <c r="A3" s="83" t="s">
        <v>2</v>
      </c>
      <c r="B3" s="82"/>
      <c r="C3" s="82"/>
      <c r="D3" s="84"/>
      <c r="E3" s="85"/>
      <c r="F3" s="85"/>
      <c r="G3" s="82"/>
      <c r="H3" s="82"/>
      <c r="I3" s="82"/>
      <c r="J3" s="82"/>
      <c r="K3" s="82"/>
      <c r="L3" s="82"/>
      <c r="M3" s="82"/>
      <c r="N3" s="101"/>
      <c r="O3" s="102"/>
      <c r="P3" s="102"/>
      <c r="Q3" s="102"/>
      <c r="R3" s="102"/>
      <c r="S3" s="102"/>
      <c r="T3" s="102"/>
      <c r="U3" s="113" t="s">
        <v>3</v>
      </c>
    </row>
    <row r="4" s="76" customFormat="1" ht="24" customHeight="1" spans="1:21">
      <c r="A4" s="86" t="s">
        <v>6</v>
      </c>
      <c r="B4" s="86" t="s">
        <v>7</v>
      </c>
      <c r="C4" s="87" t="s">
        <v>546</v>
      </c>
      <c r="D4" s="88" t="s">
        <v>547</v>
      </c>
      <c r="E4" s="86" t="s">
        <v>548</v>
      </c>
      <c r="F4" s="89" t="s">
        <v>549</v>
      </c>
      <c r="G4" s="90"/>
      <c r="H4" s="90"/>
      <c r="I4" s="90"/>
      <c r="J4" s="90"/>
      <c r="K4" s="90"/>
      <c r="L4" s="90"/>
      <c r="M4" s="90"/>
      <c r="N4" s="103"/>
      <c r="O4" s="104"/>
      <c r="P4" s="105" t="s">
        <v>550</v>
      </c>
      <c r="Q4" s="86" t="s">
        <v>551</v>
      </c>
      <c r="R4" s="87" t="s">
        <v>552</v>
      </c>
      <c r="S4" s="114"/>
      <c r="T4" s="115" t="s">
        <v>553</v>
      </c>
      <c r="U4" s="114"/>
    </row>
    <row r="5" s="76" customFormat="1" ht="36" customHeight="1" spans="1:21">
      <c r="A5" s="86"/>
      <c r="B5" s="86"/>
      <c r="C5" s="91"/>
      <c r="D5" s="88"/>
      <c r="E5" s="86"/>
      <c r="F5" s="92" t="s">
        <v>123</v>
      </c>
      <c r="G5" s="92"/>
      <c r="H5" s="92" t="s">
        <v>554</v>
      </c>
      <c r="I5" s="92"/>
      <c r="J5" s="106" t="s">
        <v>555</v>
      </c>
      <c r="K5" s="107"/>
      <c r="L5" s="108" t="s">
        <v>556</v>
      </c>
      <c r="M5" s="108"/>
      <c r="N5" s="109" t="s">
        <v>557</v>
      </c>
      <c r="O5" s="109"/>
      <c r="P5" s="105"/>
      <c r="Q5" s="86"/>
      <c r="R5" s="93"/>
      <c r="S5" s="116"/>
      <c r="T5" s="117"/>
      <c r="U5" s="116"/>
    </row>
    <row r="6" s="76" customFormat="1" ht="24" customHeight="1" spans="1:21">
      <c r="A6" s="86"/>
      <c r="B6" s="86"/>
      <c r="C6" s="93"/>
      <c r="D6" s="88"/>
      <c r="E6" s="86"/>
      <c r="F6" s="92" t="s">
        <v>558</v>
      </c>
      <c r="G6" s="94" t="s">
        <v>559</v>
      </c>
      <c r="H6" s="92" t="s">
        <v>558</v>
      </c>
      <c r="I6" s="94" t="s">
        <v>559</v>
      </c>
      <c r="J6" s="92" t="s">
        <v>558</v>
      </c>
      <c r="K6" s="94" t="s">
        <v>559</v>
      </c>
      <c r="L6" s="92" t="s">
        <v>558</v>
      </c>
      <c r="M6" s="94" t="s">
        <v>559</v>
      </c>
      <c r="N6" s="92" t="s">
        <v>558</v>
      </c>
      <c r="O6" s="94" t="s">
        <v>559</v>
      </c>
      <c r="P6" s="105"/>
      <c r="Q6" s="86"/>
      <c r="R6" s="92" t="s">
        <v>558</v>
      </c>
      <c r="S6" s="118" t="s">
        <v>559</v>
      </c>
      <c r="T6" s="92" t="s">
        <v>558</v>
      </c>
      <c r="U6" s="94" t="s">
        <v>559</v>
      </c>
    </row>
    <row r="7" s="77" customFormat="1" ht="24" customHeight="1" spans="1:21">
      <c r="A7" s="86" t="s">
        <v>10</v>
      </c>
      <c r="B7" s="86"/>
      <c r="C7" s="86">
        <v>1</v>
      </c>
      <c r="D7" s="94" t="s">
        <v>12</v>
      </c>
      <c r="E7" s="86">
        <v>3</v>
      </c>
      <c r="F7" s="86">
        <v>4</v>
      </c>
      <c r="G7" s="94" t="s">
        <v>28</v>
      </c>
      <c r="H7" s="86">
        <v>6</v>
      </c>
      <c r="I7" s="86">
        <v>7</v>
      </c>
      <c r="J7" s="94" t="s">
        <v>40</v>
      </c>
      <c r="K7" s="86">
        <v>9</v>
      </c>
      <c r="L7" s="86">
        <v>10</v>
      </c>
      <c r="M7" s="94" t="s">
        <v>49</v>
      </c>
      <c r="N7" s="86">
        <v>12</v>
      </c>
      <c r="O7" s="86">
        <v>13</v>
      </c>
      <c r="P7" s="94" t="s">
        <v>58</v>
      </c>
      <c r="Q7" s="86">
        <v>15</v>
      </c>
      <c r="R7" s="86">
        <v>16</v>
      </c>
      <c r="S7" s="94" t="s">
        <v>67</v>
      </c>
      <c r="T7" s="86">
        <v>18</v>
      </c>
      <c r="U7" s="86">
        <v>19</v>
      </c>
    </row>
    <row r="8" s="78" customFormat="1" ht="39" customHeight="1" spans="1:21">
      <c r="A8" s="95" t="s">
        <v>128</v>
      </c>
      <c r="B8" s="96">
        <v>1</v>
      </c>
      <c r="C8" s="97">
        <f>E8+G8+P8+Q8+S8+U8</f>
        <v>28231973.55</v>
      </c>
      <c r="D8" s="97">
        <f>E8+F8+P8+Q8+R8+T8</f>
        <v>48344203.84</v>
      </c>
      <c r="E8" s="98">
        <v>98056.71</v>
      </c>
      <c r="F8" s="97">
        <f>H8+J8+L8+N8</f>
        <v>29024987.13</v>
      </c>
      <c r="G8" s="97">
        <f>I8+K8+M8+O8</f>
        <v>8914881.84</v>
      </c>
      <c r="H8" s="98">
        <v>23291460.36</v>
      </c>
      <c r="I8" s="98">
        <v>6438751.64</v>
      </c>
      <c r="J8" s="98">
        <v>792635.8</v>
      </c>
      <c r="K8" s="98">
        <v>502372.42</v>
      </c>
      <c r="L8" s="98"/>
      <c r="M8" s="98"/>
      <c r="N8" s="110">
        <v>4940890.97</v>
      </c>
      <c r="O8" s="111">
        <v>1973757.78</v>
      </c>
      <c r="P8" s="112"/>
      <c r="Q8" s="112">
        <v>19206160</v>
      </c>
      <c r="R8" s="112">
        <v>15000</v>
      </c>
      <c r="S8" s="112">
        <v>12875</v>
      </c>
      <c r="T8" s="112"/>
      <c r="U8" s="112"/>
    </row>
    <row r="9" s="76" customFormat="1" ht="49" customHeight="1" spans="1:21">
      <c r="A9" s="99" t="s">
        <v>560</v>
      </c>
      <c r="B9" s="99"/>
      <c r="C9" s="99"/>
      <c r="D9" s="99"/>
      <c r="E9" s="99"/>
      <c r="F9" s="99"/>
      <c r="G9" s="99"/>
      <c r="H9" s="99"/>
      <c r="I9" s="99"/>
      <c r="J9" s="99"/>
      <c r="K9" s="99"/>
      <c r="L9" s="99"/>
      <c r="M9" s="99"/>
      <c r="N9" s="99"/>
      <c r="O9" s="99"/>
      <c r="P9" s="99"/>
      <c r="Q9" s="99"/>
      <c r="R9" s="99"/>
      <c r="S9" s="99"/>
      <c r="T9" s="99"/>
      <c r="U9" s="99"/>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
  <sheetViews>
    <sheetView workbookViewId="0">
      <selection activeCell="D13" sqref="D13"/>
    </sheetView>
  </sheetViews>
  <sheetFormatPr defaultColWidth="9" defaultRowHeight="14.25" outlineLevelCol="3"/>
  <cols>
    <col min="1" max="1" width="27.8333333333333" style="38" customWidth="1"/>
    <col min="2" max="2" width="21.0833333333333" style="38" customWidth="1"/>
    <col min="3" max="3" width="22" style="38" customWidth="1"/>
    <col min="4" max="4" width="79.125" style="38" customWidth="1"/>
    <col min="5" max="16384" width="9" style="38"/>
  </cols>
  <sheetData>
    <row r="1" s="38" customFormat="1" ht="42.5" customHeight="1" spans="1:4">
      <c r="A1" s="63" t="s">
        <v>561</v>
      </c>
      <c r="B1" s="63"/>
      <c r="C1" s="63"/>
      <c r="D1" s="63"/>
    </row>
    <row r="2" s="38" customFormat="1" ht="82" customHeight="1" spans="1:4">
      <c r="A2" s="64" t="s">
        <v>562</v>
      </c>
      <c r="B2" s="65" t="s">
        <v>563</v>
      </c>
      <c r="C2" s="66"/>
      <c r="D2" s="67" t="s">
        <v>564</v>
      </c>
    </row>
    <row r="3" s="38" customFormat="1" ht="87" customHeight="1" spans="1:4">
      <c r="A3" s="68"/>
      <c r="B3" s="65" t="s">
        <v>565</v>
      </c>
      <c r="C3" s="66"/>
      <c r="D3" s="67" t="s">
        <v>566</v>
      </c>
    </row>
    <row r="4" s="38" customFormat="1" ht="72" customHeight="1" spans="1:4">
      <c r="A4" s="68"/>
      <c r="B4" s="65" t="s">
        <v>567</v>
      </c>
      <c r="C4" s="66"/>
      <c r="D4" s="67" t="s">
        <v>568</v>
      </c>
    </row>
    <row r="5" s="38" customFormat="1" ht="129" customHeight="1" spans="1:4">
      <c r="A5" s="68"/>
      <c r="B5" s="65" t="s">
        <v>569</v>
      </c>
      <c r="C5" s="66"/>
      <c r="D5" s="67" t="s">
        <v>570</v>
      </c>
    </row>
    <row r="6" s="38" customFormat="1" ht="87" customHeight="1" spans="1:4">
      <c r="A6" s="69"/>
      <c r="B6" s="65" t="s">
        <v>571</v>
      </c>
      <c r="C6" s="66"/>
      <c r="D6" s="67" t="s">
        <v>572</v>
      </c>
    </row>
    <row r="7" s="38" customFormat="1" ht="76" customHeight="1" spans="1:4">
      <c r="A7" s="68" t="s">
        <v>573</v>
      </c>
      <c r="B7" s="70" t="s">
        <v>574</v>
      </c>
      <c r="C7" s="70"/>
      <c r="D7" s="67" t="s">
        <v>575</v>
      </c>
    </row>
    <row r="8" s="38" customFormat="1" ht="360" customHeight="1" spans="1:4">
      <c r="A8" s="69"/>
      <c r="B8" s="71" t="s">
        <v>576</v>
      </c>
      <c r="C8" s="71"/>
      <c r="D8" s="67" t="s">
        <v>577</v>
      </c>
    </row>
    <row r="9" s="38" customFormat="1" ht="90" customHeight="1" spans="1:4">
      <c r="A9" s="65" t="s">
        <v>578</v>
      </c>
      <c r="B9" s="72"/>
      <c r="C9" s="66"/>
      <c r="D9" s="67" t="s">
        <v>579</v>
      </c>
    </row>
    <row r="10" s="38" customFormat="1" ht="89" customHeight="1" spans="1:4">
      <c r="A10" s="65" t="s">
        <v>580</v>
      </c>
      <c r="B10" s="72"/>
      <c r="C10" s="66"/>
      <c r="D10" s="67" t="s">
        <v>581</v>
      </c>
    </row>
    <row r="11" s="38" customFormat="1" ht="175" customHeight="1" spans="1:4">
      <c r="A11" s="65" t="s">
        <v>582</v>
      </c>
      <c r="B11" s="72"/>
      <c r="C11" s="66"/>
      <c r="D11" s="67" t="s">
        <v>583</v>
      </c>
    </row>
    <row r="12" s="38" customFormat="1" ht="87" customHeight="1" spans="1:4">
      <c r="A12" s="65" t="s">
        <v>584</v>
      </c>
      <c r="B12" s="72"/>
      <c r="C12" s="66"/>
      <c r="D12" s="67" t="s">
        <v>585</v>
      </c>
    </row>
    <row r="13" s="38" customFormat="1" ht="76" customHeight="1" spans="1:4">
      <c r="A13" s="65" t="s">
        <v>586</v>
      </c>
      <c r="B13" s="72"/>
      <c r="C13" s="66"/>
      <c r="D13" s="67" t="s">
        <v>587</v>
      </c>
    </row>
    <row r="14" s="38" customFormat="1" ht="23" customHeight="1" spans="1:4">
      <c r="A14" s="73" t="s">
        <v>588</v>
      </c>
      <c r="B14" s="74"/>
      <c r="C14" s="74"/>
      <c r="D14" s="75"/>
    </row>
  </sheetData>
  <mergeCells count="16">
    <mergeCell ref="A1:D1"/>
    <mergeCell ref="B2:C2"/>
    <mergeCell ref="B3:C3"/>
    <mergeCell ref="B4:C4"/>
    <mergeCell ref="B5:C5"/>
    <mergeCell ref="B6:C6"/>
    <mergeCell ref="B7:C7"/>
    <mergeCell ref="B8:C8"/>
    <mergeCell ref="A9:C9"/>
    <mergeCell ref="A10:C10"/>
    <mergeCell ref="A11:C11"/>
    <mergeCell ref="A12:C12"/>
    <mergeCell ref="A13:C13"/>
    <mergeCell ref="A14:D14"/>
    <mergeCell ref="A2:A6"/>
    <mergeCell ref="A7:A8"/>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27"/>
  <sheetViews>
    <sheetView topLeftCell="A10" workbookViewId="0">
      <selection activeCell="C11" sqref="C11:J12"/>
    </sheetView>
  </sheetViews>
  <sheetFormatPr defaultColWidth="8" defaultRowHeight="14.25"/>
  <cols>
    <col min="1" max="1" width="14.6666666666667" style="34" customWidth="1"/>
    <col min="2" max="2" width="15.3333333333333" style="34" customWidth="1"/>
    <col min="3" max="3" width="19.5833333333333" style="34" customWidth="1"/>
    <col min="4" max="4" width="17.1666666666667" style="34" customWidth="1"/>
    <col min="5" max="5" width="23.3333333333333" style="34" customWidth="1"/>
    <col min="6" max="6" width="20.6666666666667" style="34" customWidth="1"/>
    <col min="7" max="7" width="19" style="34" customWidth="1"/>
    <col min="8" max="8" width="18.5833333333333" style="34" customWidth="1"/>
    <col min="9" max="9" width="19.25" style="34" customWidth="1"/>
    <col min="10" max="10" width="16.8333333333333" style="34" customWidth="1"/>
    <col min="11" max="251" width="8" style="34"/>
    <col min="252" max="16384" width="8" style="38"/>
  </cols>
  <sheetData>
    <row r="1" s="34" customFormat="1" ht="55.9" customHeight="1" spans="1:10">
      <c r="A1" s="39" t="s">
        <v>589</v>
      </c>
      <c r="B1" s="39"/>
      <c r="C1" s="39"/>
      <c r="D1" s="39"/>
      <c r="E1" s="39"/>
      <c r="F1" s="39"/>
      <c r="G1" s="39"/>
      <c r="H1" s="39"/>
      <c r="I1" s="39"/>
      <c r="J1" s="39"/>
    </row>
    <row r="2" s="34" customFormat="1" ht="37" customHeight="1" spans="1:10">
      <c r="A2" s="40" t="s">
        <v>590</v>
      </c>
      <c r="B2" s="41"/>
      <c r="C2" s="41"/>
      <c r="D2" s="41"/>
      <c r="E2" s="41"/>
      <c r="F2" s="41"/>
      <c r="G2" s="41"/>
      <c r="H2" s="41"/>
      <c r="I2" s="41"/>
      <c r="J2" s="60"/>
    </row>
    <row r="3" s="34" customFormat="1" ht="30" customHeight="1" spans="1:10">
      <c r="A3" s="42" t="s">
        <v>591</v>
      </c>
      <c r="B3" s="43" t="s">
        <v>592</v>
      </c>
      <c r="C3" s="44"/>
      <c r="D3" s="44"/>
      <c r="E3" s="44"/>
      <c r="F3" s="44"/>
      <c r="G3" s="44"/>
      <c r="H3" s="44"/>
      <c r="I3" s="44"/>
      <c r="J3" s="44"/>
    </row>
    <row r="4" s="35" customFormat="1" ht="45" customHeight="1" spans="1:10">
      <c r="A4" s="45" t="s">
        <v>593</v>
      </c>
      <c r="B4" s="45"/>
      <c r="C4" s="46" t="s">
        <v>594</v>
      </c>
      <c r="D4" s="46"/>
      <c r="E4" s="46" t="s">
        <v>595</v>
      </c>
      <c r="F4" s="47" t="s">
        <v>596</v>
      </c>
      <c r="G4" s="46" t="s">
        <v>597</v>
      </c>
      <c r="H4" s="46" t="s">
        <v>598</v>
      </c>
      <c r="I4" s="46" t="s">
        <v>599</v>
      </c>
      <c r="J4" s="46" t="s">
        <v>600</v>
      </c>
    </row>
    <row r="5" s="35" customFormat="1" ht="31" customHeight="1" spans="1:10">
      <c r="A5" s="45"/>
      <c r="B5" s="45"/>
      <c r="C5" s="46" t="s">
        <v>601</v>
      </c>
      <c r="D5" s="46"/>
      <c r="E5" s="48">
        <v>2258.1</v>
      </c>
      <c r="F5" s="48">
        <v>1677.57</v>
      </c>
      <c r="G5" s="48">
        <v>3935.67</v>
      </c>
      <c r="H5" s="48">
        <v>3779.64</v>
      </c>
      <c r="I5" s="48">
        <v>96.04</v>
      </c>
      <c r="J5" s="61" t="s">
        <v>602</v>
      </c>
    </row>
    <row r="6" s="35" customFormat="1" ht="35" customHeight="1" spans="1:10">
      <c r="A6" s="45"/>
      <c r="B6" s="45"/>
      <c r="C6" s="45" t="s">
        <v>241</v>
      </c>
      <c r="D6" s="46" t="s">
        <v>601</v>
      </c>
      <c r="E6" s="48">
        <v>2122.7</v>
      </c>
      <c r="F6" s="48">
        <v>-21.54</v>
      </c>
      <c r="G6" s="48">
        <v>2101.16</v>
      </c>
      <c r="H6" s="48">
        <v>2101.16</v>
      </c>
      <c r="I6" s="48">
        <v>100</v>
      </c>
      <c r="J6" s="61"/>
    </row>
    <row r="7" s="35" customFormat="1" ht="35" customHeight="1" spans="1:10">
      <c r="A7" s="45"/>
      <c r="B7" s="45"/>
      <c r="C7" s="45" t="s">
        <v>242</v>
      </c>
      <c r="D7" s="46" t="s">
        <v>601</v>
      </c>
      <c r="E7" s="48">
        <v>135.4</v>
      </c>
      <c r="F7" s="48">
        <v>1699.11</v>
      </c>
      <c r="G7" s="48">
        <v>1834.51</v>
      </c>
      <c r="H7" s="48">
        <v>1678.48</v>
      </c>
      <c r="I7" s="48">
        <v>91.49</v>
      </c>
      <c r="J7" s="61"/>
    </row>
    <row r="8" s="35" customFormat="1" ht="35" customHeight="1" spans="1:10">
      <c r="A8" s="45"/>
      <c r="B8" s="45"/>
      <c r="C8" s="45"/>
      <c r="D8" s="45" t="s">
        <v>603</v>
      </c>
      <c r="E8" s="48">
        <v>129.9</v>
      </c>
      <c r="F8" s="48">
        <v>1700.16</v>
      </c>
      <c r="G8" s="48">
        <v>1830.06</v>
      </c>
      <c r="H8" s="48">
        <v>1674.03</v>
      </c>
      <c r="I8" s="48">
        <v>91.47</v>
      </c>
      <c r="J8" s="61"/>
    </row>
    <row r="9" s="35" customFormat="1" ht="35" customHeight="1" spans="1:10">
      <c r="A9" s="45"/>
      <c r="B9" s="45"/>
      <c r="C9" s="45"/>
      <c r="D9" s="46" t="s">
        <v>604</v>
      </c>
      <c r="E9" s="48">
        <v>3.54</v>
      </c>
      <c r="F9" s="48">
        <v>-1.05</v>
      </c>
      <c r="G9" s="48">
        <v>2.49</v>
      </c>
      <c r="H9" s="48">
        <v>2.49</v>
      </c>
      <c r="I9" s="48">
        <v>100</v>
      </c>
      <c r="J9" s="61"/>
    </row>
    <row r="10" s="35" customFormat="1" ht="35" customHeight="1" spans="1:10">
      <c r="A10" s="45"/>
      <c r="B10" s="45"/>
      <c r="C10" s="45"/>
      <c r="D10" s="45" t="s">
        <v>605</v>
      </c>
      <c r="E10" s="48">
        <v>1.96</v>
      </c>
      <c r="F10" s="48">
        <v>0</v>
      </c>
      <c r="G10" s="48">
        <v>1.96</v>
      </c>
      <c r="H10" s="48">
        <v>1.96</v>
      </c>
      <c r="I10" s="48">
        <v>100</v>
      </c>
      <c r="J10" s="61"/>
    </row>
    <row r="11" s="36" customFormat="1" ht="26.4" customHeight="1" spans="1:10">
      <c r="A11" s="45" t="s">
        <v>606</v>
      </c>
      <c r="B11" s="45"/>
      <c r="C11" s="49" t="s">
        <v>607</v>
      </c>
      <c r="D11" s="49"/>
      <c r="E11" s="49"/>
      <c r="F11" s="49"/>
      <c r="G11" s="49"/>
      <c r="H11" s="49"/>
      <c r="I11" s="49"/>
      <c r="J11" s="49"/>
    </row>
    <row r="12" s="36" customFormat="1" ht="89" customHeight="1" spans="1:10">
      <c r="A12" s="45"/>
      <c r="B12" s="45"/>
      <c r="C12" s="49"/>
      <c r="D12" s="49"/>
      <c r="E12" s="49"/>
      <c r="F12" s="49"/>
      <c r="G12" s="49"/>
      <c r="H12" s="49"/>
      <c r="I12" s="49"/>
      <c r="J12" s="49"/>
    </row>
    <row r="13" s="34" customFormat="1" ht="44" customHeight="1" spans="1:10">
      <c r="A13" s="50" t="s">
        <v>608</v>
      </c>
      <c r="B13" s="50"/>
      <c r="C13" s="50"/>
      <c r="D13" s="50"/>
      <c r="E13" s="50"/>
      <c r="F13" s="50"/>
      <c r="G13" s="50"/>
      <c r="H13" s="50"/>
      <c r="I13" s="50"/>
      <c r="J13" s="50"/>
    </row>
    <row r="14" s="37" customFormat="1" ht="25.15" customHeight="1" spans="1:10">
      <c r="A14" s="51" t="s">
        <v>609</v>
      </c>
      <c r="B14" s="51"/>
      <c r="C14" s="51"/>
      <c r="D14" s="52" t="s">
        <v>610</v>
      </c>
      <c r="E14" s="53" t="s">
        <v>611</v>
      </c>
      <c r="F14" s="53" t="s">
        <v>612</v>
      </c>
      <c r="G14" s="53" t="s">
        <v>613</v>
      </c>
      <c r="H14" s="53" t="s">
        <v>614</v>
      </c>
      <c r="I14" s="53"/>
      <c r="J14" s="53"/>
    </row>
    <row r="15" s="38" customFormat="1" ht="36" customHeight="1" spans="1:251">
      <c r="A15" s="52" t="s">
        <v>615</v>
      </c>
      <c r="B15" s="54" t="s">
        <v>616</v>
      </c>
      <c r="C15" s="54" t="s">
        <v>617</v>
      </c>
      <c r="D15" s="52"/>
      <c r="E15" s="53"/>
      <c r="F15" s="53"/>
      <c r="G15" s="53"/>
      <c r="H15" s="53"/>
      <c r="I15" s="53"/>
      <c r="J15" s="53"/>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4"/>
      <c r="AJ15" s="34"/>
      <c r="AK15" s="34"/>
      <c r="AL15" s="34"/>
      <c r="AM15" s="34"/>
      <c r="AN15" s="34"/>
      <c r="AO15" s="34"/>
      <c r="AP15" s="34"/>
      <c r="AQ15" s="34"/>
      <c r="AR15" s="34"/>
      <c r="AS15" s="34"/>
      <c r="AT15" s="34"/>
      <c r="AU15" s="34"/>
      <c r="AV15" s="34"/>
      <c r="AW15" s="34"/>
      <c r="AX15" s="34"/>
      <c r="AY15" s="34"/>
      <c r="AZ15" s="34"/>
      <c r="BA15" s="34"/>
      <c r="BB15" s="34"/>
      <c r="BC15" s="34"/>
      <c r="BD15" s="34"/>
      <c r="BE15" s="34"/>
      <c r="BF15" s="34"/>
      <c r="BG15" s="34"/>
      <c r="BH15" s="34"/>
      <c r="BI15" s="34"/>
      <c r="BJ15" s="34"/>
      <c r="BK15" s="34"/>
      <c r="BL15" s="34"/>
      <c r="BM15" s="34"/>
      <c r="BN15" s="34"/>
      <c r="BO15" s="34"/>
      <c r="BP15" s="34"/>
      <c r="BQ15" s="34"/>
      <c r="BR15" s="34"/>
      <c r="BS15" s="34"/>
      <c r="BT15" s="34"/>
      <c r="BU15" s="34"/>
      <c r="BV15" s="34"/>
      <c r="BW15" s="34"/>
      <c r="BX15" s="34"/>
      <c r="BY15" s="34"/>
      <c r="BZ15" s="34"/>
      <c r="CA15" s="34"/>
      <c r="CB15" s="34"/>
      <c r="CC15" s="34"/>
      <c r="CD15" s="34"/>
      <c r="CE15" s="34"/>
      <c r="CF15" s="34"/>
      <c r="CG15" s="34"/>
      <c r="CH15" s="34"/>
      <c r="CI15" s="34"/>
      <c r="CJ15" s="34"/>
      <c r="CK15" s="34"/>
      <c r="CL15" s="34"/>
      <c r="CM15" s="34"/>
      <c r="CN15" s="34"/>
      <c r="CO15" s="34"/>
      <c r="CP15" s="34"/>
      <c r="CQ15" s="34"/>
      <c r="CR15" s="34"/>
      <c r="CS15" s="34"/>
      <c r="CT15" s="34"/>
      <c r="CU15" s="34"/>
      <c r="CV15" s="34"/>
      <c r="CW15" s="34"/>
      <c r="CX15" s="34"/>
      <c r="CY15" s="34"/>
      <c r="CZ15" s="34"/>
      <c r="DA15" s="34"/>
      <c r="DB15" s="34"/>
      <c r="DC15" s="34"/>
      <c r="DD15" s="34"/>
      <c r="DE15" s="34"/>
      <c r="DF15" s="34"/>
      <c r="DG15" s="34"/>
      <c r="DH15" s="34"/>
      <c r="DI15" s="34"/>
      <c r="DJ15" s="34"/>
      <c r="DK15" s="34"/>
      <c r="DL15" s="34"/>
      <c r="DM15" s="34"/>
      <c r="DN15" s="34"/>
      <c r="DO15" s="34"/>
      <c r="DP15" s="34"/>
      <c r="DQ15" s="34"/>
      <c r="DR15" s="34"/>
      <c r="DS15" s="34"/>
      <c r="DT15" s="34"/>
      <c r="DU15" s="34"/>
      <c r="DV15" s="34"/>
      <c r="DW15" s="34"/>
      <c r="DX15" s="34"/>
      <c r="DY15" s="34"/>
      <c r="DZ15" s="34"/>
      <c r="EA15" s="34"/>
      <c r="EB15" s="34"/>
      <c r="EC15" s="34"/>
      <c r="ED15" s="34"/>
      <c r="EE15" s="34"/>
      <c r="EF15" s="34"/>
      <c r="EG15" s="34"/>
      <c r="EH15" s="34"/>
      <c r="EI15" s="34"/>
      <c r="EJ15" s="34"/>
      <c r="EK15" s="34"/>
      <c r="EL15" s="34"/>
      <c r="EM15" s="34"/>
      <c r="EN15" s="34"/>
      <c r="EO15" s="34"/>
      <c r="EP15" s="34"/>
      <c r="EQ15" s="34"/>
      <c r="ER15" s="34"/>
      <c r="ES15" s="34"/>
      <c r="ET15" s="34"/>
      <c r="EU15" s="34"/>
      <c r="EV15" s="34"/>
      <c r="EW15" s="34"/>
      <c r="EX15" s="34"/>
      <c r="EY15" s="34"/>
      <c r="EZ15" s="34"/>
      <c r="FA15" s="34"/>
      <c r="FB15" s="34"/>
      <c r="FC15" s="34"/>
      <c r="FD15" s="34"/>
      <c r="FE15" s="34"/>
      <c r="FF15" s="34"/>
      <c r="FG15" s="34"/>
      <c r="FH15" s="34"/>
      <c r="FI15" s="34"/>
      <c r="FJ15" s="34"/>
      <c r="FK15" s="34"/>
      <c r="FL15" s="34"/>
      <c r="FM15" s="34"/>
      <c r="FN15" s="34"/>
      <c r="FO15" s="34"/>
      <c r="FP15" s="34"/>
      <c r="FQ15" s="34"/>
      <c r="FR15" s="34"/>
      <c r="FS15" s="34"/>
      <c r="FT15" s="34"/>
      <c r="FU15" s="34"/>
      <c r="FV15" s="34"/>
      <c r="FW15" s="34"/>
      <c r="FX15" s="34"/>
      <c r="FY15" s="34"/>
      <c r="FZ15" s="34"/>
      <c r="GA15" s="34"/>
      <c r="GB15" s="34"/>
      <c r="GC15" s="34"/>
      <c r="GD15" s="34"/>
      <c r="GE15" s="34"/>
      <c r="GF15" s="34"/>
      <c r="GG15" s="34"/>
      <c r="GH15" s="34"/>
      <c r="GI15" s="34"/>
      <c r="GJ15" s="34"/>
      <c r="GK15" s="34"/>
      <c r="GL15" s="34"/>
      <c r="GM15" s="34"/>
      <c r="GN15" s="34"/>
      <c r="GO15" s="34"/>
      <c r="GP15" s="34"/>
      <c r="GQ15" s="34"/>
      <c r="GR15" s="34"/>
      <c r="GS15" s="34"/>
      <c r="GT15" s="34"/>
      <c r="GU15" s="34"/>
      <c r="GV15" s="34"/>
      <c r="GW15" s="34"/>
      <c r="GX15" s="34"/>
      <c r="GY15" s="34"/>
      <c r="GZ15" s="34"/>
      <c r="HA15" s="34"/>
      <c r="HB15" s="34"/>
      <c r="HC15" s="34"/>
      <c r="HD15" s="34"/>
      <c r="HE15" s="34"/>
      <c r="HF15" s="34"/>
      <c r="HG15" s="34"/>
      <c r="HH15" s="34"/>
      <c r="HI15" s="34"/>
      <c r="HJ15" s="34"/>
      <c r="HK15" s="34"/>
      <c r="HL15" s="34"/>
      <c r="HM15" s="34"/>
      <c r="HN15" s="34"/>
      <c r="HO15" s="34"/>
      <c r="HP15" s="34"/>
      <c r="HQ15" s="34"/>
      <c r="HR15" s="34"/>
      <c r="HS15" s="34"/>
      <c r="HT15" s="34"/>
      <c r="HU15" s="34"/>
      <c r="HV15" s="34"/>
      <c r="HW15" s="34"/>
      <c r="HX15" s="34"/>
      <c r="HY15" s="34"/>
      <c r="HZ15" s="34"/>
      <c r="IA15" s="34"/>
      <c r="IB15" s="34"/>
      <c r="IC15" s="34"/>
      <c r="ID15" s="34"/>
      <c r="IE15" s="34"/>
      <c r="IF15" s="34"/>
      <c r="IG15" s="34"/>
      <c r="IH15" s="34"/>
      <c r="II15" s="34"/>
      <c r="IJ15" s="34"/>
      <c r="IK15" s="34"/>
      <c r="IL15" s="34"/>
      <c r="IM15" s="34"/>
      <c r="IN15" s="34"/>
      <c r="IO15" s="34"/>
      <c r="IP15" s="34"/>
      <c r="IQ15" s="34"/>
    </row>
    <row r="16" s="38" customFormat="1" ht="42" customHeight="1" spans="1:251">
      <c r="A16" s="55" t="s">
        <v>618</v>
      </c>
      <c r="B16" s="55" t="s">
        <v>602</v>
      </c>
      <c r="C16" s="55" t="s">
        <v>602</v>
      </c>
      <c r="D16" s="56" t="s">
        <v>602</v>
      </c>
      <c r="E16" s="56" t="s">
        <v>602</v>
      </c>
      <c r="F16" s="56" t="s">
        <v>602</v>
      </c>
      <c r="G16" s="56" t="s">
        <v>602</v>
      </c>
      <c r="H16" s="49" t="s">
        <v>602</v>
      </c>
      <c r="I16" s="49"/>
      <c r="J16" s="49"/>
      <c r="K16" s="34"/>
      <c r="L16" s="34"/>
      <c r="M16" s="34"/>
      <c r="N16" s="34"/>
      <c r="O16" s="34"/>
      <c r="P16" s="34"/>
      <c r="Q16" s="34"/>
      <c r="R16" s="34"/>
      <c r="S16" s="34"/>
      <c r="T16" s="34"/>
      <c r="U16" s="34"/>
      <c r="V16" s="34"/>
      <c r="W16" s="34"/>
      <c r="X16" s="34"/>
      <c r="Y16" s="34"/>
      <c r="Z16" s="34"/>
      <c r="AA16" s="34"/>
      <c r="AB16" s="34"/>
      <c r="AC16" s="34"/>
      <c r="AD16" s="34"/>
      <c r="AE16" s="34"/>
      <c r="AF16" s="34"/>
      <c r="AG16" s="34"/>
      <c r="AH16" s="34"/>
      <c r="AI16" s="34"/>
      <c r="AJ16" s="34"/>
      <c r="AK16" s="34"/>
      <c r="AL16" s="34"/>
      <c r="AM16" s="34"/>
      <c r="AN16" s="34"/>
      <c r="AO16" s="34"/>
      <c r="AP16" s="34"/>
      <c r="AQ16" s="34"/>
      <c r="AR16" s="34"/>
      <c r="AS16" s="34"/>
      <c r="AT16" s="34"/>
      <c r="AU16" s="34"/>
      <c r="AV16" s="34"/>
      <c r="AW16" s="34"/>
      <c r="AX16" s="34"/>
      <c r="AY16" s="34"/>
      <c r="AZ16" s="34"/>
      <c r="BA16" s="34"/>
      <c r="BB16" s="34"/>
      <c r="BC16" s="34"/>
      <c r="BD16" s="34"/>
      <c r="BE16" s="34"/>
      <c r="BF16" s="34"/>
      <c r="BG16" s="34"/>
      <c r="BH16" s="34"/>
      <c r="BI16" s="34"/>
      <c r="BJ16" s="34"/>
      <c r="BK16" s="34"/>
      <c r="BL16" s="34"/>
      <c r="BM16" s="34"/>
      <c r="BN16" s="34"/>
      <c r="BO16" s="34"/>
      <c r="BP16" s="34"/>
      <c r="BQ16" s="34"/>
      <c r="BR16" s="34"/>
      <c r="BS16" s="34"/>
      <c r="BT16" s="34"/>
      <c r="BU16" s="34"/>
      <c r="BV16" s="34"/>
      <c r="BW16" s="34"/>
      <c r="BX16" s="34"/>
      <c r="BY16" s="34"/>
      <c r="BZ16" s="34"/>
      <c r="CA16" s="34"/>
      <c r="CB16" s="34"/>
      <c r="CC16" s="34"/>
      <c r="CD16" s="34"/>
      <c r="CE16" s="34"/>
      <c r="CF16" s="34"/>
      <c r="CG16" s="34"/>
      <c r="CH16" s="34"/>
      <c r="CI16" s="34"/>
      <c r="CJ16" s="34"/>
      <c r="CK16" s="34"/>
      <c r="CL16" s="34"/>
      <c r="CM16" s="34"/>
      <c r="CN16" s="34"/>
      <c r="CO16" s="34"/>
      <c r="CP16" s="34"/>
      <c r="CQ16" s="34"/>
      <c r="CR16" s="34"/>
      <c r="CS16" s="34"/>
      <c r="CT16" s="34"/>
      <c r="CU16" s="34"/>
      <c r="CV16" s="34"/>
      <c r="CW16" s="34"/>
      <c r="CX16" s="34"/>
      <c r="CY16" s="34"/>
      <c r="CZ16" s="34"/>
      <c r="DA16" s="34"/>
      <c r="DB16" s="34"/>
      <c r="DC16" s="34"/>
      <c r="DD16" s="34"/>
      <c r="DE16" s="34"/>
      <c r="DF16" s="34"/>
      <c r="DG16" s="34"/>
      <c r="DH16" s="34"/>
      <c r="DI16" s="34"/>
      <c r="DJ16" s="34"/>
      <c r="DK16" s="34"/>
      <c r="DL16" s="34"/>
      <c r="DM16" s="34"/>
      <c r="DN16" s="34"/>
      <c r="DO16" s="34"/>
      <c r="DP16" s="34"/>
      <c r="DQ16" s="34"/>
      <c r="DR16" s="34"/>
      <c r="DS16" s="34"/>
      <c r="DT16" s="34"/>
      <c r="DU16" s="34"/>
      <c r="DV16" s="34"/>
      <c r="DW16" s="34"/>
      <c r="DX16" s="34"/>
      <c r="DY16" s="34"/>
      <c r="DZ16" s="34"/>
      <c r="EA16" s="34"/>
      <c r="EB16" s="34"/>
      <c r="EC16" s="34"/>
      <c r="ED16" s="34"/>
      <c r="EE16" s="34"/>
      <c r="EF16" s="34"/>
      <c r="EG16" s="34"/>
      <c r="EH16" s="34"/>
      <c r="EI16" s="34"/>
      <c r="EJ16" s="34"/>
      <c r="EK16" s="34"/>
      <c r="EL16" s="34"/>
      <c r="EM16" s="34"/>
      <c r="EN16" s="34"/>
      <c r="EO16" s="34"/>
      <c r="EP16" s="34"/>
      <c r="EQ16" s="34"/>
      <c r="ER16" s="34"/>
      <c r="ES16" s="34"/>
      <c r="ET16" s="34"/>
      <c r="EU16" s="34"/>
      <c r="EV16" s="34"/>
      <c r="EW16" s="34"/>
      <c r="EX16" s="34"/>
      <c r="EY16" s="34"/>
      <c r="EZ16" s="34"/>
      <c r="FA16" s="34"/>
      <c r="FB16" s="34"/>
      <c r="FC16" s="34"/>
      <c r="FD16" s="34"/>
      <c r="FE16" s="34"/>
      <c r="FF16" s="34"/>
      <c r="FG16" s="34"/>
      <c r="FH16" s="34"/>
      <c r="FI16" s="34"/>
      <c r="FJ16" s="34"/>
      <c r="FK16" s="34"/>
      <c r="FL16" s="34"/>
      <c r="FM16" s="34"/>
      <c r="FN16" s="34"/>
      <c r="FO16" s="34"/>
      <c r="FP16" s="34"/>
      <c r="FQ16" s="34"/>
      <c r="FR16" s="34"/>
      <c r="FS16" s="34"/>
      <c r="FT16" s="34"/>
      <c r="FU16" s="34"/>
      <c r="FV16" s="34"/>
      <c r="FW16" s="34"/>
      <c r="FX16" s="34"/>
      <c r="FY16" s="34"/>
      <c r="FZ16" s="34"/>
      <c r="GA16" s="34"/>
      <c r="GB16" s="34"/>
      <c r="GC16" s="34"/>
      <c r="GD16" s="34"/>
      <c r="GE16" s="34"/>
      <c r="GF16" s="34"/>
      <c r="GG16" s="34"/>
      <c r="GH16" s="34"/>
      <c r="GI16" s="34"/>
      <c r="GJ16" s="34"/>
      <c r="GK16" s="34"/>
      <c r="GL16" s="34"/>
      <c r="GM16" s="34"/>
      <c r="GN16" s="34"/>
      <c r="GO16" s="34"/>
      <c r="GP16" s="34"/>
      <c r="GQ16" s="34"/>
      <c r="GR16" s="34"/>
      <c r="GS16" s="34"/>
      <c r="GT16" s="34"/>
      <c r="GU16" s="34"/>
      <c r="GV16" s="34"/>
      <c r="GW16" s="34"/>
      <c r="GX16" s="34"/>
      <c r="GY16" s="34"/>
      <c r="GZ16" s="34"/>
      <c r="HA16" s="34"/>
      <c r="HB16" s="34"/>
      <c r="HC16" s="34"/>
      <c r="HD16" s="34"/>
      <c r="HE16" s="34"/>
      <c r="HF16" s="34"/>
      <c r="HG16" s="34"/>
      <c r="HH16" s="34"/>
      <c r="HI16" s="34"/>
      <c r="HJ16" s="34"/>
      <c r="HK16" s="34"/>
      <c r="HL16" s="34"/>
      <c r="HM16" s="34"/>
      <c r="HN16" s="34"/>
      <c r="HO16" s="34"/>
      <c r="HP16" s="34"/>
      <c r="HQ16" s="34"/>
      <c r="HR16" s="34"/>
      <c r="HS16" s="34"/>
      <c r="HT16" s="34"/>
      <c r="HU16" s="34"/>
      <c r="HV16" s="34"/>
      <c r="HW16" s="34"/>
      <c r="HX16" s="34"/>
      <c r="HY16" s="34"/>
      <c r="HZ16" s="34"/>
      <c r="IA16" s="34"/>
      <c r="IB16" s="34"/>
      <c r="IC16" s="34"/>
      <c r="ID16" s="34"/>
      <c r="IE16" s="34"/>
      <c r="IF16" s="34"/>
      <c r="IG16" s="34"/>
      <c r="IH16" s="34"/>
      <c r="II16" s="34"/>
      <c r="IJ16" s="34"/>
      <c r="IK16" s="34"/>
      <c r="IL16" s="34"/>
      <c r="IM16" s="34"/>
      <c r="IN16" s="34"/>
      <c r="IO16" s="34"/>
      <c r="IP16" s="34"/>
      <c r="IQ16" s="34"/>
    </row>
    <row r="17" s="38" customFormat="1" ht="42" customHeight="1" spans="1:251">
      <c r="A17" s="55" t="s">
        <v>602</v>
      </c>
      <c r="B17" s="55" t="s">
        <v>619</v>
      </c>
      <c r="C17" s="55" t="s">
        <v>602</v>
      </c>
      <c r="D17" s="56" t="s">
        <v>602</v>
      </c>
      <c r="E17" s="56" t="s">
        <v>602</v>
      </c>
      <c r="F17" s="56" t="s">
        <v>602</v>
      </c>
      <c r="G17" s="56" t="s">
        <v>602</v>
      </c>
      <c r="H17" s="49" t="s">
        <v>602</v>
      </c>
      <c r="I17" s="62"/>
      <c r="J17" s="20"/>
      <c r="K17" s="34"/>
      <c r="L17" s="34"/>
      <c r="M17" s="34"/>
      <c r="N17" s="34"/>
      <c r="O17" s="34"/>
      <c r="P17" s="34"/>
      <c r="Q17" s="34"/>
      <c r="R17" s="34"/>
      <c r="S17" s="34"/>
      <c r="T17" s="34"/>
      <c r="U17" s="34"/>
      <c r="V17" s="34"/>
      <c r="W17" s="34"/>
      <c r="X17" s="34"/>
      <c r="Y17" s="34"/>
      <c r="Z17" s="34"/>
      <c r="AA17" s="34"/>
      <c r="AB17" s="34"/>
      <c r="AC17" s="34"/>
      <c r="AD17" s="34"/>
      <c r="AE17" s="34"/>
      <c r="AF17" s="34"/>
      <c r="AG17" s="34"/>
      <c r="AH17" s="34"/>
      <c r="AI17" s="34"/>
      <c r="AJ17" s="34"/>
      <c r="AK17" s="34"/>
      <c r="AL17" s="34"/>
      <c r="AM17" s="34"/>
      <c r="AN17" s="34"/>
      <c r="AO17" s="34"/>
      <c r="AP17" s="34"/>
      <c r="AQ17" s="34"/>
      <c r="AR17" s="34"/>
      <c r="AS17" s="34"/>
      <c r="AT17" s="34"/>
      <c r="AU17" s="34"/>
      <c r="AV17" s="34"/>
      <c r="AW17" s="34"/>
      <c r="AX17" s="34"/>
      <c r="AY17" s="34"/>
      <c r="AZ17" s="34"/>
      <c r="BA17" s="34"/>
      <c r="BB17" s="34"/>
      <c r="BC17" s="34"/>
      <c r="BD17" s="34"/>
      <c r="BE17" s="34"/>
      <c r="BF17" s="34"/>
      <c r="BG17" s="34"/>
      <c r="BH17" s="34"/>
      <c r="BI17" s="34"/>
      <c r="BJ17" s="34"/>
      <c r="BK17" s="34"/>
      <c r="BL17" s="34"/>
      <c r="BM17" s="34"/>
      <c r="BN17" s="34"/>
      <c r="BO17" s="34"/>
      <c r="BP17" s="34"/>
      <c r="BQ17" s="34"/>
      <c r="BR17" s="34"/>
      <c r="BS17" s="34"/>
      <c r="BT17" s="34"/>
      <c r="BU17" s="34"/>
      <c r="BV17" s="34"/>
      <c r="BW17" s="34"/>
      <c r="BX17" s="34"/>
      <c r="BY17" s="34"/>
      <c r="BZ17" s="34"/>
      <c r="CA17" s="34"/>
      <c r="CB17" s="34"/>
      <c r="CC17" s="34"/>
      <c r="CD17" s="34"/>
      <c r="CE17" s="34"/>
      <c r="CF17" s="34"/>
      <c r="CG17" s="34"/>
      <c r="CH17" s="34"/>
      <c r="CI17" s="34"/>
      <c r="CJ17" s="34"/>
      <c r="CK17" s="34"/>
      <c r="CL17" s="34"/>
      <c r="CM17" s="34"/>
      <c r="CN17" s="34"/>
      <c r="CO17" s="34"/>
      <c r="CP17" s="34"/>
      <c r="CQ17" s="34"/>
      <c r="CR17" s="34"/>
      <c r="CS17" s="34"/>
      <c r="CT17" s="34"/>
      <c r="CU17" s="34"/>
      <c r="CV17" s="34"/>
      <c r="CW17" s="34"/>
      <c r="CX17" s="34"/>
      <c r="CY17" s="34"/>
      <c r="CZ17" s="34"/>
      <c r="DA17" s="34"/>
      <c r="DB17" s="34"/>
      <c r="DC17" s="34"/>
      <c r="DD17" s="34"/>
      <c r="DE17" s="34"/>
      <c r="DF17" s="34"/>
      <c r="DG17" s="34"/>
      <c r="DH17" s="34"/>
      <c r="DI17" s="34"/>
      <c r="DJ17" s="34"/>
      <c r="DK17" s="34"/>
      <c r="DL17" s="34"/>
      <c r="DM17" s="34"/>
      <c r="DN17" s="34"/>
      <c r="DO17" s="34"/>
      <c r="DP17" s="34"/>
      <c r="DQ17" s="34"/>
      <c r="DR17" s="34"/>
      <c r="DS17" s="34"/>
      <c r="DT17" s="34"/>
      <c r="DU17" s="34"/>
      <c r="DV17" s="34"/>
      <c r="DW17" s="34"/>
      <c r="DX17" s="34"/>
      <c r="DY17" s="34"/>
      <c r="DZ17" s="34"/>
      <c r="EA17" s="34"/>
      <c r="EB17" s="34"/>
      <c r="EC17" s="34"/>
      <c r="ED17" s="34"/>
      <c r="EE17" s="34"/>
      <c r="EF17" s="34"/>
      <c r="EG17" s="34"/>
      <c r="EH17" s="34"/>
      <c r="EI17" s="34"/>
      <c r="EJ17" s="34"/>
      <c r="EK17" s="34"/>
      <c r="EL17" s="34"/>
      <c r="EM17" s="34"/>
      <c r="EN17" s="34"/>
      <c r="EO17" s="34"/>
      <c r="EP17" s="34"/>
      <c r="EQ17" s="34"/>
      <c r="ER17" s="34"/>
      <c r="ES17" s="34"/>
      <c r="ET17" s="34"/>
      <c r="EU17" s="34"/>
      <c r="EV17" s="34"/>
      <c r="EW17" s="34"/>
      <c r="EX17" s="34"/>
      <c r="EY17" s="34"/>
      <c r="EZ17" s="34"/>
      <c r="FA17" s="34"/>
      <c r="FB17" s="34"/>
      <c r="FC17" s="34"/>
      <c r="FD17" s="34"/>
      <c r="FE17" s="34"/>
      <c r="FF17" s="34"/>
      <c r="FG17" s="34"/>
      <c r="FH17" s="34"/>
      <c r="FI17" s="34"/>
      <c r="FJ17" s="34"/>
      <c r="FK17" s="34"/>
      <c r="FL17" s="34"/>
      <c r="FM17" s="34"/>
      <c r="FN17" s="34"/>
      <c r="FO17" s="34"/>
      <c r="FP17" s="34"/>
      <c r="FQ17" s="34"/>
      <c r="FR17" s="34"/>
      <c r="FS17" s="34"/>
      <c r="FT17" s="34"/>
      <c r="FU17" s="34"/>
      <c r="FV17" s="34"/>
      <c r="FW17" s="34"/>
      <c r="FX17" s="34"/>
      <c r="FY17" s="34"/>
      <c r="FZ17" s="34"/>
      <c r="GA17" s="34"/>
      <c r="GB17" s="34"/>
      <c r="GC17" s="34"/>
      <c r="GD17" s="34"/>
      <c r="GE17" s="34"/>
      <c r="GF17" s="34"/>
      <c r="GG17" s="34"/>
      <c r="GH17" s="34"/>
      <c r="GI17" s="34"/>
      <c r="GJ17" s="34"/>
      <c r="GK17" s="34"/>
      <c r="GL17" s="34"/>
      <c r="GM17" s="34"/>
      <c r="GN17" s="34"/>
      <c r="GO17" s="34"/>
      <c r="GP17" s="34"/>
      <c r="GQ17" s="34"/>
      <c r="GR17" s="34"/>
      <c r="GS17" s="34"/>
      <c r="GT17" s="34"/>
      <c r="GU17" s="34"/>
      <c r="GV17" s="34"/>
      <c r="GW17" s="34"/>
      <c r="GX17" s="34"/>
      <c r="GY17" s="34"/>
      <c r="GZ17" s="34"/>
      <c r="HA17" s="34"/>
      <c r="HB17" s="34"/>
      <c r="HC17" s="34"/>
      <c r="HD17" s="34"/>
      <c r="HE17" s="34"/>
      <c r="HF17" s="34"/>
      <c r="HG17" s="34"/>
      <c r="HH17" s="34"/>
      <c r="HI17" s="34"/>
      <c r="HJ17" s="34"/>
      <c r="HK17" s="34"/>
      <c r="HL17" s="34"/>
      <c r="HM17" s="34"/>
      <c r="HN17" s="34"/>
      <c r="HO17" s="34"/>
      <c r="HP17" s="34"/>
      <c r="HQ17" s="34"/>
      <c r="HR17" s="34"/>
      <c r="HS17" s="34"/>
      <c r="HT17" s="34"/>
      <c r="HU17" s="34"/>
      <c r="HV17" s="34"/>
      <c r="HW17" s="34"/>
      <c r="HX17" s="34"/>
      <c r="HY17" s="34"/>
      <c r="HZ17" s="34"/>
      <c r="IA17" s="34"/>
      <c r="IB17" s="34"/>
      <c r="IC17" s="34"/>
      <c r="ID17" s="34"/>
      <c r="IE17" s="34"/>
      <c r="IF17" s="34"/>
      <c r="IG17" s="34"/>
      <c r="IH17" s="34"/>
      <c r="II17" s="34"/>
      <c r="IJ17" s="34"/>
      <c r="IK17" s="34"/>
      <c r="IL17" s="34"/>
      <c r="IM17" s="34"/>
      <c r="IN17" s="34"/>
      <c r="IO17" s="34"/>
      <c r="IP17" s="34"/>
      <c r="IQ17" s="34"/>
    </row>
    <row r="18" s="38" customFormat="1" ht="42" customHeight="1" spans="1:251">
      <c r="A18" s="55" t="s">
        <v>602</v>
      </c>
      <c r="B18" s="55" t="s">
        <v>602</v>
      </c>
      <c r="C18" s="57" t="s">
        <v>620</v>
      </c>
      <c r="D18" s="56" t="s">
        <v>621</v>
      </c>
      <c r="E18" s="56" t="s">
        <v>622</v>
      </c>
      <c r="F18" s="56" t="s">
        <v>623</v>
      </c>
      <c r="G18" s="56" t="s">
        <v>624</v>
      </c>
      <c r="H18" s="49" t="s">
        <v>625</v>
      </c>
      <c r="I18" s="62"/>
      <c r="J18" s="20"/>
      <c r="K18" s="34"/>
      <c r="L18" s="34"/>
      <c r="M18" s="34"/>
      <c r="N18" s="34"/>
      <c r="O18" s="34"/>
      <c r="P18" s="34"/>
      <c r="Q18" s="34"/>
      <c r="R18" s="34"/>
      <c r="S18" s="34"/>
      <c r="T18" s="34"/>
      <c r="U18" s="34"/>
      <c r="V18" s="34"/>
      <c r="W18" s="34"/>
      <c r="X18" s="34"/>
      <c r="Y18" s="34"/>
      <c r="Z18" s="34"/>
      <c r="AA18" s="34"/>
      <c r="AB18" s="34"/>
      <c r="AC18" s="34"/>
      <c r="AD18" s="34"/>
      <c r="AE18" s="34"/>
      <c r="AF18" s="34"/>
      <c r="AG18" s="34"/>
      <c r="AH18" s="34"/>
      <c r="AI18" s="34"/>
      <c r="AJ18" s="34"/>
      <c r="AK18" s="34"/>
      <c r="AL18" s="34"/>
      <c r="AM18" s="34"/>
      <c r="AN18" s="34"/>
      <c r="AO18" s="34"/>
      <c r="AP18" s="34"/>
      <c r="AQ18" s="34"/>
      <c r="AR18" s="34"/>
      <c r="AS18" s="34"/>
      <c r="AT18" s="34"/>
      <c r="AU18" s="34"/>
      <c r="AV18" s="34"/>
      <c r="AW18" s="34"/>
      <c r="AX18" s="34"/>
      <c r="AY18" s="34"/>
      <c r="AZ18" s="34"/>
      <c r="BA18" s="34"/>
      <c r="BB18" s="34"/>
      <c r="BC18" s="34"/>
      <c r="BD18" s="34"/>
      <c r="BE18" s="34"/>
      <c r="BF18" s="34"/>
      <c r="BG18" s="34"/>
      <c r="BH18" s="34"/>
      <c r="BI18" s="34"/>
      <c r="BJ18" s="34"/>
      <c r="BK18" s="34"/>
      <c r="BL18" s="34"/>
      <c r="BM18" s="34"/>
      <c r="BN18" s="34"/>
      <c r="BO18" s="34"/>
      <c r="BP18" s="34"/>
      <c r="BQ18" s="34"/>
      <c r="BR18" s="34"/>
      <c r="BS18" s="34"/>
      <c r="BT18" s="34"/>
      <c r="BU18" s="34"/>
      <c r="BV18" s="34"/>
      <c r="BW18" s="34"/>
      <c r="BX18" s="34"/>
      <c r="BY18" s="34"/>
      <c r="BZ18" s="34"/>
      <c r="CA18" s="34"/>
      <c r="CB18" s="34"/>
      <c r="CC18" s="34"/>
      <c r="CD18" s="34"/>
      <c r="CE18" s="34"/>
      <c r="CF18" s="34"/>
      <c r="CG18" s="34"/>
      <c r="CH18" s="34"/>
      <c r="CI18" s="34"/>
      <c r="CJ18" s="34"/>
      <c r="CK18" s="34"/>
      <c r="CL18" s="34"/>
      <c r="CM18" s="34"/>
      <c r="CN18" s="34"/>
      <c r="CO18" s="34"/>
      <c r="CP18" s="34"/>
      <c r="CQ18" s="34"/>
      <c r="CR18" s="34"/>
      <c r="CS18" s="34"/>
      <c r="CT18" s="34"/>
      <c r="CU18" s="34"/>
      <c r="CV18" s="34"/>
      <c r="CW18" s="34"/>
      <c r="CX18" s="34"/>
      <c r="CY18" s="34"/>
      <c r="CZ18" s="34"/>
      <c r="DA18" s="34"/>
      <c r="DB18" s="34"/>
      <c r="DC18" s="34"/>
      <c r="DD18" s="34"/>
      <c r="DE18" s="34"/>
      <c r="DF18" s="34"/>
      <c r="DG18" s="34"/>
      <c r="DH18" s="34"/>
      <c r="DI18" s="34"/>
      <c r="DJ18" s="34"/>
      <c r="DK18" s="34"/>
      <c r="DL18" s="34"/>
      <c r="DM18" s="34"/>
      <c r="DN18" s="34"/>
      <c r="DO18" s="34"/>
      <c r="DP18" s="34"/>
      <c r="DQ18" s="34"/>
      <c r="DR18" s="34"/>
      <c r="DS18" s="34"/>
      <c r="DT18" s="34"/>
      <c r="DU18" s="34"/>
      <c r="DV18" s="34"/>
      <c r="DW18" s="34"/>
      <c r="DX18" s="34"/>
      <c r="DY18" s="34"/>
      <c r="DZ18" s="34"/>
      <c r="EA18" s="34"/>
      <c r="EB18" s="34"/>
      <c r="EC18" s="34"/>
      <c r="ED18" s="34"/>
      <c r="EE18" s="34"/>
      <c r="EF18" s="34"/>
      <c r="EG18" s="34"/>
      <c r="EH18" s="34"/>
      <c r="EI18" s="34"/>
      <c r="EJ18" s="34"/>
      <c r="EK18" s="34"/>
      <c r="EL18" s="34"/>
      <c r="EM18" s="34"/>
      <c r="EN18" s="34"/>
      <c r="EO18" s="34"/>
      <c r="EP18" s="34"/>
      <c r="EQ18" s="34"/>
      <c r="ER18" s="34"/>
      <c r="ES18" s="34"/>
      <c r="ET18" s="34"/>
      <c r="EU18" s="34"/>
      <c r="EV18" s="34"/>
      <c r="EW18" s="34"/>
      <c r="EX18" s="34"/>
      <c r="EY18" s="34"/>
      <c r="EZ18" s="34"/>
      <c r="FA18" s="34"/>
      <c r="FB18" s="34"/>
      <c r="FC18" s="34"/>
      <c r="FD18" s="34"/>
      <c r="FE18" s="34"/>
      <c r="FF18" s="34"/>
      <c r="FG18" s="34"/>
      <c r="FH18" s="34"/>
      <c r="FI18" s="34"/>
      <c r="FJ18" s="34"/>
      <c r="FK18" s="34"/>
      <c r="FL18" s="34"/>
      <c r="FM18" s="34"/>
      <c r="FN18" s="34"/>
      <c r="FO18" s="34"/>
      <c r="FP18" s="34"/>
      <c r="FQ18" s="34"/>
      <c r="FR18" s="34"/>
      <c r="FS18" s="34"/>
      <c r="FT18" s="34"/>
      <c r="FU18" s="34"/>
      <c r="FV18" s="34"/>
      <c r="FW18" s="34"/>
      <c r="FX18" s="34"/>
      <c r="FY18" s="34"/>
      <c r="FZ18" s="34"/>
      <c r="GA18" s="34"/>
      <c r="GB18" s="34"/>
      <c r="GC18" s="34"/>
      <c r="GD18" s="34"/>
      <c r="GE18" s="34"/>
      <c r="GF18" s="34"/>
      <c r="GG18" s="34"/>
      <c r="GH18" s="34"/>
      <c r="GI18" s="34"/>
      <c r="GJ18" s="34"/>
      <c r="GK18" s="34"/>
      <c r="GL18" s="34"/>
      <c r="GM18" s="34"/>
      <c r="GN18" s="34"/>
      <c r="GO18" s="34"/>
      <c r="GP18" s="34"/>
      <c r="GQ18" s="34"/>
      <c r="GR18" s="34"/>
      <c r="GS18" s="34"/>
      <c r="GT18" s="34"/>
      <c r="GU18" s="34"/>
      <c r="GV18" s="34"/>
      <c r="GW18" s="34"/>
      <c r="GX18" s="34"/>
      <c r="GY18" s="34"/>
      <c r="GZ18" s="34"/>
      <c r="HA18" s="34"/>
      <c r="HB18" s="34"/>
      <c r="HC18" s="34"/>
      <c r="HD18" s="34"/>
      <c r="HE18" s="34"/>
      <c r="HF18" s="34"/>
      <c r="HG18" s="34"/>
      <c r="HH18" s="34"/>
      <c r="HI18" s="34"/>
      <c r="HJ18" s="34"/>
      <c r="HK18" s="34"/>
      <c r="HL18" s="34"/>
      <c r="HM18" s="34"/>
      <c r="HN18" s="34"/>
      <c r="HO18" s="34"/>
      <c r="HP18" s="34"/>
      <c r="HQ18" s="34"/>
      <c r="HR18" s="34"/>
      <c r="HS18" s="34"/>
      <c r="HT18" s="34"/>
      <c r="HU18" s="34"/>
      <c r="HV18" s="34"/>
      <c r="HW18" s="34"/>
      <c r="HX18" s="34"/>
      <c r="HY18" s="34"/>
      <c r="HZ18" s="34"/>
      <c r="IA18" s="34"/>
      <c r="IB18" s="34"/>
      <c r="IC18" s="34"/>
      <c r="ID18" s="34"/>
      <c r="IE18" s="34"/>
      <c r="IF18" s="34"/>
      <c r="IG18" s="34"/>
      <c r="IH18" s="34"/>
      <c r="II18" s="34"/>
      <c r="IJ18" s="34"/>
      <c r="IK18" s="34"/>
      <c r="IL18" s="34"/>
      <c r="IM18" s="34"/>
      <c r="IN18" s="34"/>
      <c r="IO18" s="34"/>
      <c r="IP18" s="34"/>
      <c r="IQ18" s="34"/>
    </row>
    <row r="19" s="38" customFormat="1" ht="42" customHeight="1" spans="1:251">
      <c r="A19" s="55" t="s">
        <v>626</v>
      </c>
      <c r="B19" s="55" t="s">
        <v>602</v>
      </c>
      <c r="C19" s="55" t="s">
        <v>602</v>
      </c>
      <c r="D19" s="56" t="s">
        <v>602</v>
      </c>
      <c r="E19" s="56" t="s">
        <v>602</v>
      </c>
      <c r="F19" s="56" t="s">
        <v>602</v>
      </c>
      <c r="G19" s="56" t="s">
        <v>602</v>
      </c>
      <c r="H19" s="49" t="s">
        <v>602</v>
      </c>
      <c r="I19" s="62"/>
      <c r="J19" s="20"/>
      <c r="K19" s="34"/>
      <c r="L19" s="34"/>
      <c r="M19" s="34"/>
      <c r="N19" s="34"/>
      <c r="O19" s="34"/>
      <c r="P19" s="34"/>
      <c r="Q19" s="34"/>
      <c r="R19" s="34"/>
      <c r="S19" s="34"/>
      <c r="T19" s="34"/>
      <c r="U19" s="34"/>
      <c r="V19" s="34"/>
      <c r="W19" s="34"/>
      <c r="X19" s="34"/>
      <c r="Y19" s="34"/>
      <c r="Z19" s="34"/>
      <c r="AA19" s="34"/>
      <c r="AB19" s="34"/>
      <c r="AC19" s="34"/>
      <c r="AD19" s="34"/>
      <c r="AE19" s="34"/>
      <c r="AF19" s="34"/>
      <c r="AG19" s="34"/>
      <c r="AH19" s="34"/>
      <c r="AI19" s="34"/>
      <c r="AJ19" s="34"/>
      <c r="AK19" s="34"/>
      <c r="AL19" s="34"/>
      <c r="AM19" s="34"/>
      <c r="AN19" s="34"/>
      <c r="AO19" s="34"/>
      <c r="AP19" s="34"/>
      <c r="AQ19" s="34"/>
      <c r="AR19" s="34"/>
      <c r="AS19" s="34"/>
      <c r="AT19" s="34"/>
      <c r="AU19" s="34"/>
      <c r="AV19" s="34"/>
      <c r="AW19" s="34"/>
      <c r="AX19" s="34"/>
      <c r="AY19" s="34"/>
      <c r="AZ19" s="34"/>
      <c r="BA19" s="34"/>
      <c r="BB19" s="34"/>
      <c r="BC19" s="34"/>
      <c r="BD19" s="34"/>
      <c r="BE19" s="34"/>
      <c r="BF19" s="34"/>
      <c r="BG19" s="34"/>
      <c r="BH19" s="34"/>
      <c r="BI19" s="34"/>
      <c r="BJ19" s="34"/>
      <c r="BK19" s="34"/>
      <c r="BL19" s="34"/>
      <c r="BM19" s="34"/>
      <c r="BN19" s="34"/>
      <c r="BO19" s="34"/>
      <c r="BP19" s="34"/>
      <c r="BQ19" s="34"/>
      <c r="BR19" s="34"/>
      <c r="BS19" s="34"/>
      <c r="BT19" s="34"/>
      <c r="BU19" s="34"/>
      <c r="BV19" s="34"/>
      <c r="BW19" s="34"/>
      <c r="BX19" s="34"/>
      <c r="BY19" s="34"/>
      <c r="BZ19" s="34"/>
      <c r="CA19" s="34"/>
      <c r="CB19" s="34"/>
      <c r="CC19" s="34"/>
      <c r="CD19" s="34"/>
      <c r="CE19" s="34"/>
      <c r="CF19" s="34"/>
      <c r="CG19" s="34"/>
      <c r="CH19" s="34"/>
      <c r="CI19" s="34"/>
      <c r="CJ19" s="34"/>
      <c r="CK19" s="34"/>
      <c r="CL19" s="34"/>
      <c r="CM19" s="34"/>
      <c r="CN19" s="34"/>
      <c r="CO19" s="34"/>
      <c r="CP19" s="34"/>
      <c r="CQ19" s="34"/>
      <c r="CR19" s="34"/>
      <c r="CS19" s="34"/>
      <c r="CT19" s="34"/>
      <c r="CU19" s="34"/>
      <c r="CV19" s="34"/>
      <c r="CW19" s="34"/>
      <c r="CX19" s="34"/>
      <c r="CY19" s="34"/>
      <c r="CZ19" s="34"/>
      <c r="DA19" s="34"/>
      <c r="DB19" s="34"/>
      <c r="DC19" s="34"/>
      <c r="DD19" s="34"/>
      <c r="DE19" s="34"/>
      <c r="DF19" s="34"/>
      <c r="DG19" s="34"/>
      <c r="DH19" s="34"/>
      <c r="DI19" s="34"/>
      <c r="DJ19" s="34"/>
      <c r="DK19" s="34"/>
      <c r="DL19" s="34"/>
      <c r="DM19" s="34"/>
      <c r="DN19" s="34"/>
      <c r="DO19" s="34"/>
      <c r="DP19" s="34"/>
      <c r="DQ19" s="34"/>
      <c r="DR19" s="34"/>
      <c r="DS19" s="34"/>
      <c r="DT19" s="34"/>
      <c r="DU19" s="34"/>
      <c r="DV19" s="34"/>
      <c r="DW19" s="34"/>
      <c r="DX19" s="34"/>
      <c r="DY19" s="34"/>
      <c r="DZ19" s="34"/>
      <c r="EA19" s="34"/>
      <c r="EB19" s="34"/>
      <c r="EC19" s="34"/>
      <c r="ED19" s="34"/>
      <c r="EE19" s="34"/>
      <c r="EF19" s="34"/>
      <c r="EG19" s="34"/>
      <c r="EH19" s="34"/>
      <c r="EI19" s="34"/>
      <c r="EJ19" s="34"/>
      <c r="EK19" s="34"/>
      <c r="EL19" s="34"/>
      <c r="EM19" s="34"/>
      <c r="EN19" s="34"/>
      <c r="EO19" s="34"/>
      <c r="EP19" s="34"/>
      <c r="EQ19" s="34"/>
      <c r="ER19" s="34"/>
      <c r="ES19" s="34"/>
      <c r="ET19" s="34"/>
      <c r="EU19" s="34"/>
      <c r="EV19" s="34"/>
      <c r="EW19" s="34"/>
      <c r="EX19" s="34"/>
      <c r="EY19" s="34"/>
      <c r="EZ19" s="34"/>
      <c r="FA19" s="34"/>
      <c r="FB19" s="34"/>
      <c r="FC19" s="34"/>
      <c r="FD19" s="34"/>
      <c r="FE19" s="34"/>
      <c r="FF19" s="34"/>
      <c r="FG19" s="34"/>
      <c r="FH19" s="34"/>
      <c r="FI19" s="34"/>
      <c r="FJ19" s="34"/>
      <c r="FK19" s="34"/>
      <c r="FL19" s="34"/>
      <c r="FM19" s="34"/>
      <c r="FN19" s="34"/>
      <c r="FO19" s="34"/>
      <c r="FP19" s="34"/>
      <c r="FQ19" s="34"/>
      <c r="FR19" s="34"/>
      <c r="FS19" s="34"/>
      <c r="FT19" s="34"/>
      <c r="FU19" s="34"/>
      <c r="FV19" s="34"/>
      <c r="FW19" s="34"/>
      <c r="FX19" s="34"/>
      <c r="FY19" s="34"/>
      <c r="FZ19" s="34"/>
      <c r="GA19" s="34"/>
      <c r="GB19" s="34"/>
      <c r="GC19" s="34"/>
      <c r="GD19" s="34"/>
      <c r="GE19" s="34"/>
      <c r="GF19" s="34"/>
      <c r="GG19" s="34"/>
      <c r="GH19" s="34"/>
      <c r="GI19" s="34"/>
      <c r="GJ19" s="34"/>
      <c r="GK19" s="34"/>
      <c r="GL19" s="34"/>
      <c r="GM19" s="34"/>
      <c r="GN19" s="34"/>
      <c r="GO19" s="34"/>
      <c r="GP19" s="34"/>
      <c r="GQ19" s="34"/>
      <c r="GR19" s="34"/>
      <c r="GS19" s="34"/>
      <c r="GT19" s="34"/>
      <c r="GU19" s="34"/>
      <c r="GV19" s="34"/>
      <c r="GW19" s="34"/>
      <c r="GX19" s="34"/>
      <c r="GY19" s="34"/>
      <c r="GZ19" s="34"/>
      <c r="HA19" s="34"/>
      <c r="HB19" s="34"/>
      <c r="HC19" s="34"/>
      <c r="HD19" s="34"/>
      <c r="HE19" s="34"/>
      <c r="HF19" s="34"/>
      <c r="HG19" s="34"/>
      <c r="HH19" s="34"/>
      <c r="HI19" s="34"/>
      <c r="HJ19" s="34"/>
      <c r="HK19" s="34"/>
      <c r="HL19" s="34"/>
      <c r="HM19" s="34"/>
      <c r="HN19" s="34"/>
      <c r="HO19" s="34"/>
      <c r="HP19" s="34"/>
      <c r="HQ19" s="34"/>
      <c r="HR19" s="34"/>
      <c r="HS19" s="34"/>
      <c r="HT19" s="34"/>
      <c r="HU19" s="34"/>
      <c r="HV19" s="34"/>
      <c r="HW19" s="34"/>
      <c r="HX19" s="34"/>
      <c r="HY19" s="34"/>
      <c r="HZ19" s="34"/>
      <c r="IA19" s="34"/>
      <c r="IB19" s="34"/>
      <c r="IC19" s="34"/>
      <c r="ID19" s="34"/>
      <c r="IE19" s="34"/>
      <c r="IF19" s="34"/>
      <c r="IG19" s="34"/>
      <c r="IH19" s="34"/>
      <c r="II19" s="34"/>
      <c r="IJ19" s="34"/>
      <c r="IK19" s="34"/>
      <c r="IL19" s="34"/>
      <c r="IM19" s="34"/>
      <c r="IN19" s="34"/>
      <c r="IO19" s="34"/>
      <c r="IP19" s="34"/>
      <c r="IQ19" s="34"/>
    </row>
    <row r="20" s="38" customFormat="1" ht="42" customHeight="1" spans="1:251">
      <c r="A20" s="55" t="s">
        <v>602</v>
      </c>
      <c r="B20" s="55" t="s">
        <v>627</v>
      </c>
      <c r="C20" s="55" t="s">
        <v>602</v>
      </c>
      <c r="D20" s="56" t="s">
        <v>602</v>
      </c>
      <c r="E20" s="56" t="s">
        <v>602</v>
      </c>
      <c r="F20" s="56" t="s">
        <v>602</v>
      </c>
      <c r="G20" s="56" t="s">
        <v>602</v>
      </c>
      <c r="H20" s="49" t="s">
        <v>602</v>
      </c>
      <c r="I20" s="62"/>
      <c r="J20" s="20"/>
      <c r="K20" s="34"/>
      <c r="L20" s="34"/>
      <c r="M20" s="34"/>
      <c r="N20" s="34"/>
      <c r="O20" s="34"/>
      <c r="P20" s="34"/>
      <c r="Q20" s="34"/>
      <c r="R20" s="34"/>
      <c r="S20" s="34"/>
      <c r="T20" s="34"/>
      <c r="U20" s="34"/>
      <c r="V20" s="34"/>
      <c r="W20" s="34"/>
      <c r="X20" s="34"/>
      <c r="Y20" s="34"/>
      <c r="Z20" s="34"/>
      <c r="AA20" s="34"/>
      <c r="AB20" s="34"/>
      <c r="AC20" s="34"/>
      <c r="AD20" s="34"/>
      <c r="AE20" s="34"/>
      <c r="AF20" s="34"/>
      <c r="AG20" s="34"/>
      <c r="AH20" s="34"/>
      <c r="AI20" s="34"/>
      <c r="AJ20" s="34"/>
      <c r="AK20" s="34"/>
      <c r="AL20" s="34"/>
      <c r="AM20" s="34"/>
      <c r="AN20" s="34"/>
      <c r="AO20" s="34"/>
      <c r="AP20" s="34"/>
      <c r="AQ20" s="34"/>
      <c r="AR20" s="34"/>
      <c r="AS20" s="34"/>
      <c r="AT20" s="34"/>
      <c r="AU20" s="34"/>
      <c r="AV20" s="34"/>
      <c r="AW20" s="34"/>
      <c r="AX20" s="34"/>
      <c r="AY20" s="34"/>
      <c r="AZ20" s="34"/>
      <c r="BA20" s="34"/>
      <c r="BB20" s="34"/>
      <c r="BC20" s="34"/>
      <c r="BD20" s="34"/>
      <c r="BE20" s="34"/>
      <c r="BF20" s="34"/>
      <c r="BG20" s="34"/>
      <c r="BH20" s="34"/>
      <c r="BI20" s="34"/>
      <c r="BJ20" s="34"/>
      <c r="BK20" s="34"/>
      <c r="BL20" s="34"/>
      <c r="BM20" s="34"/>
      <c r="BN20" s="34"/>
      <c r="BO20" s="34"/>
      <c r="BP20" s="34"/>
      <c r="BQ20" s="34"/>
      <c r="BR20" s="34"/>
      <c r="BS20" s="34"/>
      <c r="BT20" s="34"/>
      <c r="BU20" s="34"/>
      <c r="BV20" s="34"/>
      <c r="BW20" s="34"/>
      <c r="BX20" s="34"/>
      <c r="BY20" s="34"/>
      <c r="BZ20" s="34"/>
      <c r="CA20" s="34"/>
      <c r="CB20" s="34"/>
      <c r="CC20" s="34"/>
      <c r="CD20" s="34"/>
      <c r="CE20" s="34"/>
      <c r="CF20" s="34"/>
      <c r="CG20" s="34"/>
      <c r="CH20" s="34"/>
      <c r="CI20" s="34"/>
      <c r="CJ20" s="34"/>
      <c r="CK20" s="34"/>
      <c r="CL20" s="34"/>
      <c r="CM20" s="34"/>
      <c r="CN20" s="34"/>
      <c r="CO20" s="34"/>
      <c r="CP20" s="34"/>
      <c r="CQ20" s="34"/>
      <c r="CR20" s="34"/>
      <c r="CS20" s="34"/>
      <c r="CT20" s="34"/>
      <c r="CU20" s="34"/>
      <c r="CV20" s="34"/>
      <c r="CW20" s="34"/>
      <c r="CX20" s="34"/>
      <c r="CY20" s="34"/>
      <c r="CZ20" s="34"/>
      <c r="DA20" s="34"/>
      <c r="DB20" s="34"/>
      <c r="DC20" s="34"/>
      <c r="DD20" s="34"/>
      <c r="DE20" s="34"/>
      <c r="DF20" s="34"/>
      <c r="DG20" s="34"/>
      <c r="DH20" s="34"/>
      <c r="DI20" s="34"/>
      <c r="DJ20" s="34"/>
      <c r="DK20" s="34"/>
      <c r="DL20" s="34"/>
      <c r="DM20" s="34"/>
      <c r="DN20" s="34"/>
      <c r="DO20" s="34"/>
      <c r="DP20" s="34"/>
      <c r="DQ20" s="34"/>
      <c r="DR20" s="34"/>
      <c r="DS20" s="34"/>
      <c r="DT20" s="34"/>
      <c r="DU20" s="34"/>
      <c r="DV20" s="34"/>
      <c r="DW20" s="34"/>
      <c r="DX20" s="34"/>
      <c r="DY20" s="34"/>
      <c r="DZ20" s="34"/>
      <c r="EA20" s="34"/>
      <c r="EB20" s="34"/>
      <c r="EC20" s="34"/>
      <c r="ED20" s="34"/>
      <c r="EE20" s="34"/>
      <c r="EF20" s="34"/>
      <c r="EG20" s="34"/>
      <c r="EH20" s="34"/>
      <c r="EI20" s="34"/>
      <c r="EJ20" s="34"/>
      <c r="EK20" s="34"/>
      <c r="EL20" s="34"/>
      <c r="EM20" s="34"/>
      <c r="EN20" s="34"/>
      <c r="EO20" s="34"/>
      <c r="EP20" s="34"/>
      <c r="EQ20" s="34"/>
      <c r="ER20" s="34"/>
      <c r="ES20" s="34"/>
      <c r="ET20" s="34"/>
      <c r="EU20" s="34"/>
      <c r="EV20" s="34"/>
      <c r="EW20" s="34"/>
      <c r="EX20" s="34"/>
      <c r="EY20" s="34"/>
      <c r="EZ20" s="34"/>
      <c r="FA20" s="34"/>
      <c r="FB20" s="34"/>
      <c r="FC20" s="34"/>
      <c r="FD20" s="34"/>
      <c r="FE20" s="34"/>
      <c r="FF20" s="34"/>
      <c r="FG20" s="34"/>
      <c r="FH20" s="34"/>
      <c r="FI20" s="34"/>
      <c r="FJ20" s="34"/>
      <c r="FK20" s="34"/>
      <c r="FL20" s="34"/>
      <c r="FM20" s="34"/>
      <c r="FN20" s="34"/>
      <c r="FO20" s="34"/>
      <c r="FP20" s="34"/>
      <c r="FQ20" s="34"/>
      <c r="FR20" s="34"/>
      <c r="FS20" s="34"/>
      <c r="FT20" s="34"/>
      <c r="FU20" s="34"/>
      <c r="FV20" s="34"/>
      <c r="FW20" s="34"/>
      <c r="FX20" s="34"/>
      <c r="FY20" s="34"/>
      <c r="FZ20" s="34"/>
      <c r="GA20" s="34"/>
      <c r="GB20" s="34"/>
      <c r="GC20" s="34"/>
      <c r="GD20" s="34"/>
      <c r="GE20" s="34"/>
      <c r="GF20" s="34"/>
      <c r="GG20" s="34"/>
      <c r="GH20" s="34"/>
      <c r="GI20" s="34"/>
      <c r="GJ20" s="34"/>
      <c r="GK20" s="34"/>
      <c r="GL20" s="34"/>
      <c r="GM20" s="34"/>
      <c r="GN20" s="34"/>
      <c r="GO20" s="34"/>
      <c r="GP20" s="34"/>
      <c r="GQ20" s="34"/>
      <c r="GR20" s="34"/>
      <c r="GS20" s="34"/>
      <c r="GT20" s="34"/>
      <c r="GU20" s="34"/>
      <c r="GV20" s="34"/>
      <c r="GW20" s="34"/>
      <c r="GX20" s="34"/>
      <c r="GY20" s="34"/>
      <c r="GZ20" s="34"/>
      <c r="HA20" s="34"/>
      <c r="HB20" s="34"/>
      <c r="HC20" s="34"/>
      <c r="HD20" s="34"/>
      <c r="HE20" s="34"/>
      <c r="HF20" s="34"/>
      <c r="HG20" s="34"/>
      <c r="HH20" s="34"/>
      <c r="HI20" s="34"/>
      <c r="HJ20" s="34"/>
      <c r="HK20" s="34"/>
      <c r="HL20" s="34"/>
      <c r="HM20" s="34"/>
      <c r="HN20" s="34"/>
      <c r="HO20" s="34"/>
      <c r="HP20" s="34"/>
      <c r="HQ20" s="34"/>
      <c r="HR20" s="34"/>
      <c r="HS20" s="34"/>
      <c r="HT20" s="34"/>
      <c r="HU20" s="34"/>
      <c r="HV20" s="34"/>
      <c r="HW20" s="34"/>
      <c r="HX20" s="34"/>
      <c r="HY20" s="34"/>
      <c r="HZ20" s="34"/>
      <c r="IA20" s="34"/>
      <c r="IB20" s="34"/>
      <c r="IC20" s="34"/>
      <c r="ID20" s="34"/>
      <c r="IE20" s="34"/>
      <c r="IF20" s="34"/>
      <c r="IG20" s="34"/>
      <c r="IH20" s="34"/>
      <c r="II20" s="34"/>
      <c r="IJ20" s="34"/>
      <c r="IK20" s="34"/>
      <c r="IL20" s="34"/>
      <c r="IM20" s="34"/>
      <c r="IN20" s="34"/>
      <c r="IO20" s="34"/>
      <c r="IP20" s="34"/>
      <c r="IQ20" s="34"/>
    </row>
    <row r="21" s="38" customFormat="1" ht="42" customHeight="1" spans="1:251">
      <c r="A21" s="55" t="s">
        <v>602</v>
      </c>
      <c r="B21" s="55" t="s">
        <v>602</v>
      </c>
      <c r="C21" s="55" t="s">
        <v>628</v>
      </c>
      <c r="D21" s="56" t="s">
        <v>621</v>
      </c>
      <c r="E21" s="56" t="s">
        <v>629</v>
      </c>
      <c r="F21" s="56" t="s">
        <v>623</v>
      </c>
      <c r="G21" s="56" t="s">
        <v>630</v>
      </c>
      <c r="H21" s="49" t="s">
        <v>625</v>
      </c>
      <c r="I21" s="62"/>
      <c r="J21" s="20"/>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4"/>
      <c r="AM21" s="34"/>
      <c r="AN21" s="34"/>
      <c r="AO21" s="34"/>
      <c r="AP21" s="34"/>
      <c r="AQ21" s="34"/>
      <c r="AR21" s="34"/>
      <c r="AS21" s="34"/>
      <c r="AT21" s="34"/>
      <c r="AU21" s="34"/>
      <c r="AV21" s="34"/>
      <c r="AW21" s="34"/>
      <c r="AX21" s="34"/>
      <c r="AY21" s="34"/>
      <c r="AZ21" s="34"/>
      <c r="BA21" s="34"/>
      <c r="BB21" s="34"/>
      <c r="BC21" s="34"/>
      <c r="BD21" s="34"/>
      <c r="BE21" s="34"/>
      <c r="BF21" s="34"/>
      <c r="BG21" s="34"/>
      <c r="BH21" s="34"/>
      <c r="BI21" s="34"/>
      <c r="BJ21" s="34"/>
      <c r="BK21" s="34"/>
      <c r="BL21" s="34"/>
      <c r="BM21" s="34"/>
      <c r="BN21" s="34"/>
      <c r="BO21" s="34"/>
      <c r="BP21" s="34"/>
      <c r="BQ21" s="34"/>
      <c r="BR21" s="34"/>
      <c r="BS21" s="34"/>
      <c r="BT21" s="34"/>
      <c r="BU21" s="34"/>
      <c r="BV21" s="34"/>
      <c r="BW21" s="34"/>
      <c r="BX21" s="34"/>
      <c r="BY21" s="34"/>
      <c r="BZ21" s="34"/>
      <c r="CA21" s="34"/>
      <c r="CB21" s="34"/>
      <c r="CC21" s="34"/>
      <c r="CD21" s="34"/>
      <c r="CE21" s="34"/>
      <c r="CF21" s="34"/>
      <c r="CG21" s="34"/>
      <c r="CH21" s="34"/>
      <c r="CI21" s="34"/>
      <c r="CJ21" s="34"/>
      <c r="CK21" s="34"/>
      <c r="CL21" s="34"/>
      <c r="CM21" s="34"/>
      <c r="CN21" s="34"/>
      <c r="CO21" s="34"/>
      <c r="CP21" s="34"/>
      <c r="CQ21" s="34"/>
      <c r="CR21" s="34"/>
      <c r="CS21" s="34"/>
      <c r="CT21" s="34"/>
      <c r="CU21" s="34"/>
      <c r="CV21" s="34"/>
      <c r="CW21" s="34"/>
      <c r="CX21" s="34"/>
      <c r="CY21" s="34"/>
      <c r="CZ21" s="34"/>
      <c r="DA21" s="34"/>
      <c r="DB21" s="34"/>
      <c r="DC21" s="34"/>
      <c r="DD21" s="34"/>
      <c r="DE21" s="34"/>
      <c r="DF21" s="34"/>
      <c r="DG21" s="34"/>
      <c r="DH21" s="34"/>
      <c r="DI21" s="34"/>
      <c r="DJ21" s="34"/>
      <c r="DK21" s="34"/>
      <c r="DL21" s="34"/>
      <c r="DM21" s="34"/>
      <c r="DN21" s="34"/>
      <c r="DO21" s="34"/>
      <c r="DP21" s="34"/>
      <c r="DQ21" s="34"/>
      <c r="DR21" s="34"/>
      <c r="DS21" s="34"/>
      <c r="DT21" s="34"/>
      <c r="DU21" s="34"/>
      <c r="DV21" s="34"/>
      <c r="DW21" s="34"/>
      <c r="DX21" s="34"/>
      <c r="DY21" s="34"/>
      <c r="DZ21" s="34"/>
      <c r="EA21" s="34"/>
      <c r="EB21" s="34"/>
      <c r="EC21" s="34"/>
      <c r="ED21" s="34"/>
      <c r="EE21" s="34"/>
      <c r="EF21" s="34"/>
      <c r="EG21" s="34"/>
      <c r="EH21" s="34"/>
      <c r="EI21" s="34"/>
      <c r="EJ21" s="34"/>
      <c r="EK21" s="34"/>
      <c r="EL21" s="34"/>
      <c r="EM21" s="34"/>
      <c r="EN21" s="34"/>
      <c r="EO21" s="34"/>
      <c r="EP21" s="34"/>
      <c r="EQ21" s="34"/>
      <c r="ER21" s="34"/>
      <c r="ES21" s="34"/>
      <c r="ET21" s="34"/>
      <c r="EU21" s="34"/>
      <c r="EV21" s="34"/>
      <c r="EW21" s="34"/>
      <c r="EX21" s="34"/>
      <c r="EY21" s="34"/>
      <c r="EZ21" s="34"/>
      <c r="FA21" s="34"/>
      <c r="FB21" s="34"/>
      <c r="FC21" s="34"/>
      <c r="FD21" s="34"/>
      <c r="FE21" s="34"/>
      <c r="FF21" s="34"/>
      <c r="FG21" s="34"/>
      <c r="FH21" s="34"/>
      <c r="FI21" s="34"/>
      <c r="FJ21" s="34"/>
      <c r="FK21" s="34"/>
      <c r="FL21" s="34"/>
      <c r="FM21" s="34"/>
      <c r="FN21" s="34"/>
      <c r="FO21" s="34"/>
      <c r="FP21" s="34"/>
      <c r="FQ21" s="34"/>
      <c r="FR21" s="34"/>
      <c r="FS21" s="34"/>
      <c r="FT21" s="34"/>
      <c r="FU21" s="34"/>
      <c r="FV21" s="34"/>
      <c r="FW21" s="34"/>
      <c r="FX21" s="34"/>
      <c r="FY21" s="34"/>
      <c r="FZ21" s="34"/>
      <c r="GA21" s="34"/>
      <c r="GB21" s="34"/>
      <c r="GC21" s="34"/>
      <c r="GD21" s="34"/>
      <c r="GE21" s="34"/>
      <c r="GF21" s="34"/>
      <c r="GG21" s="34"/>
      <c r="GH21" s="34"/>
      <c r="GI21" s="34"/>
      <c r="GJ21" s="34"/>
      <c r="GK21" s="34"/>
      <c r="GL21" s="34"/>
      <c r="GM21" s="34"/>
      <c r="GN21" s="34"/>
      <c r="GO21" s="34"/>
      <c r="GP21" s="34"/>
      <c r="GQ21" s="34"/>
      <c r="GR21" s="34"/>
      <c r="GS21" s="34"/>
      <c r="GT21" s="34"/>
      <c r="GU21" s="34"/>
      <c r="GV21" s="34"/>
      <c r="GW21" s="34"/>
      <c r="GX21" s="34"/>
      <c r="GY21" s="34"/>
      <c r="GZ21" s="34"/>
      <c r="HA21" s="34"/>
      <c r="HB21" s="34"/>
      <c r="HC21" s="34"/>
      <c r="HD21" s="34"/>
      <c r="HE21" s="34"/>
      <c r="HF21" s="34"/>
      <c r="HG21" s="34"/>
      <c r="HH21" s="34"/>
      <c r="HI21" s="34"/>
      <c r="HJ21" s="34"/>
      <c r="HK21" s="34"/>
      <c r="HL21" s="34"/>
      <c r="HM21" s="34"/>
      <c r="HN21" s="34"/>
      <c r="HO21" s="34"/>
      <c r="HP21" s="34"/>
      <c r="HQ21" s="34"/>
      <c r="HR21" s="34"/>
      <c r="HS21" s="34"/>
      <c r="HT21" s="34"/>
      <c r="HU21" s="34"/>
      <c r="HV21" s="34"/>
      <c r="HW21" s="34"/>
      <c r="HX21" s="34"/>
      <c r="HY21" s="34"/>
      <c r="HZ21" s="34"/>
      <c r="IA21" s="34"/>
      <c r="IB21" s="34"/>
      <c r="IC21" s="34"/>
      <c r="ID21" s="34"/>
      <c r="IE21" s="34"/>
      <c r="IF21" s="34"/>
      <c r="IG21" s="34"/>
      <c r="IH21" s="34"/>
      <c r="II21" s="34"/>
      <c r="IJ21" s="34"/>
      <c r="IK21" s="34"/>
      <c r="IL21" s="34"/>
      <c r="IM21" s="34"/>
      <c r="IN21" s="34"/>
      <c r="IO21" s="34"/>
      <c r="IP21" s="34"/>
      <c r="IQ21" s="34"/>
    </row>
    <row r="22" s="38" customFormat="1" ht="42" customHeight="1" spans="1:251">
      <c r="A22" s="55" t="s">
        <v>631</v>
      </c>
      <c r="B22" s="55" t="s">
        <v>602</v>
      </c>
      <c r="C22" s="55" t="s">
        <v>602</v>
      </c>
      <c r="D22" s="56" t="s">
        <v>602</v>
      </c>
      <c r="E22" s="56" t="s">
        <v>602</v>
      </c>
      <c r="F22" s="56" t="s">
        <v>602</v>
      </c>
      <c r="G22" s="56" t="s">
        <v>602</v>
      </c>
      <c r="H22" s="49" t="s">
        <v>602</v>
      </c>
      <c r="I22" s="62"/>
      <c r="J22" s="20"/>
      <c r="K22" s="34"/>
      <c r="L22" s="34"/>
      <c r="M22" s="34"/>
      <c r="N22" s="34"/>
      <c r="O22" s="34"/>
      <c r="P22" s="34"/>
      <c r="Q22" s="34"/>
      <c r="R22" s="34"/>
      <c r="S22" s="34"/>
      <c r="T22" s="34"/>
      <c r="U22" s="34"/>
      <c r="V22" s="34"/>
      <c r="W22" s="34"/>
      <c r="X22" s="34"/>
      <c r="Y22" s="34"/>
      <c r="Z22" s="34"/>
      <c r="AA22" s="34"/>
      <c r="AB22" s="34"/>
      <c r="AC22" s="34"/>
      <c r="AD22" s="34"/>
      <c r="AE22" s="34"/>
      <c r="AF22" s="34"/>
      <c r="AG22" s="34"/>
      <c r="AH22" s="34"/>
      <c r="AI22" s="34"/>
      <c r="AJ22" s="34"/>
      <c r="AK22" s="34"/>
      <c r="AL22" s="34"/>
      <c r="AM22" s="34"/>
      <c r="AN22" s="34"/>
      <c r="AO22" s="34"/>
      <c r="AP22" s="34"/>
      <c r="AQ22" s="34"/>
      <c r="AR22" s="34"/>
      <c r="AS22" s="34"/>
      <c r="AT22" s="34"/>
      <c r="AU22" s="34"/>
      <c r="AV22" s="34"/>
      <c r="AW22" s="34"/>
      <c r="AX22" s="34"/>
      <c r="AY22" s="34"/>
      <c r="AZ22" s="34"/>
      <c r="BA22" s="34"/>
      <c r="BB22" s="34"/>
      <c r="BC22" s="34"/>
      <c r="BD22" s="34"/>
      <c r="BE22" s="34"/>
      <c r="BF22" s="34"/>
      <c r="BG22" s="34"/>
      <c r="BH22" s="34"/>
      <c r="BI22" s="34"/>
      <c r="BJ22" s="34"/>
      <c r="BK22" s="34"/>
      <c r="BL22" s="34"/>
      <c r="BM22" s="34"/>
      <c r="BN22" s="34"/>
      <c r="BO22" s="34"/>
      <c r="BP22" s="34"/>
      <c r="BQ22" s="34"/>
      <c r="BR22" s="34"/>
      <c r="BS22" s="34"/>
      <c r="BT22" s="34"/>
      <c r="BU22" s="34"/>
      <c r="BV22" s="34"/>
      <c r="BW22" s="34"/>
      <c r="BX22" s="34"/>
      <c r="BY22" s="34"/>
      <c r="BZ22" s="34"/>
      <c r="CA22" s="34"/>
      <c r="CB22" s="34"/>
      <c r="CC22" s="34"/>
      <c r="CD22" s="34"/>
      <c r="CE22" s="34"/>
      <c r="CF22" s="34"/>
      <c r="CG22" s="34"/>
      <c r="CH22" s="34"/>
      <c r="CI22" s="34"/>
      <c r="CJ22" s="34"/>
      <c r="CK22" s="34"/>
      <c r="CL22" s="34"/>
      <c r="CM22" s="34"/>
      <c r="CN22" s="34"/>
      <c r="CO22" s="34"/>
      <c r="CP22" s="34"/>
      <c r="CQ22" s="34"/>
      <c r="CR22" s="34"/>
      <c r="CS22" s="34"/>
      <c r="CT22" s="34"/>
      <c r="CU22" s="34"/>
      <c r="CV22" s="34"/>
      <c r="CW22" s="34"/>
      <c r="CX22" s="34"/>
      <c r="CY22" s="34"/>
      <c r="CZ22" s="34"/>
      <c r="DA22" s="34"/>
      <c r="DB22" s="34"/>
      <c r="DC22" s="34"/>
      <c r="DD22" s="34"/>
      <c r="DE22" s="34"/>
      <c r="DF22" s="34"/>
      <c r="DG22" s="34"/>
      <c r="DH22" s="34"/>
      <c r="DI22" s="34"/>
      <c r="DJ22" s="34"/>
      <c r="DK22" s="34"/>
      <c r="DL22" s="34"/>
      <c r="DM22" s="34"/>
      <c r="DN22" s="34"/>
      <c r="DO22" s="34"/>
      <c r="DP22" s="34"/>
      <c r="DQ22" s="34"/>
      <c r="DR22" s="34"/>
      <c r="DS22" s="34"/>
      <c r="DT22" s="34"/>
      <c r="DU22" s="34"/>
      <c r="DV22" s="34"/>
      <c r="DW22" s="34"/>
      <c r="DX22" s="34"/>
      <c r="DY22" s="34"/>
      <c r="DZ22" s="34"/>
      <c r="EA22" s="34"/>
      <c r="EB22" s="34"/>
      <c r="EC22" s="34"/>
      <c r="ED22" s="34"/>
      <c r="EE22" s="34"/>
      <c r="EF22" s="34"/>
      <c r="EG22" s="34"/>
      <c r="EH22" s="34"/>
      <c r="EI22" s="34"/>
      <c r="EJ22" s="34"/>
      <c r="EK22" s="34"/>
      <c r="EL22" s="34"/>
      <c r="EM22" s="34"/>
      <c r="EN22" s="34"/>
      <c r="EO22" s="34"/>
      <c r="EP22" s="34"/>
      <c r="EQ22" s="34"/>
      <c r="ER22" s="34"/>
      <c r="ES22" s="34"/>
      <c r="ET22" s="34"/>
      <c r="EU22" s="34"/>
      <c r="EV22" s="34"/>
      <c r="EW22" s="34"/>
      <c r="EX22" s="34"/>
      <c r="EY22" s="34"/>
      <c r="EZ22" s="34"/>
      <c r="FA22" s="34"/>
      <c r="FB22" s="34"/>
      <c r="FC22" s="34"/>
      <c r="FD22" s="34"/>
      <c r="FE22" s="34"/>
      <c r="FF22" s="34"/>
      <c r="FG22" s="34"/>
      <c r="FH22" s="34"/>
      <c r="FI22" s="34"/>
      <c r="FJ22" s="34"/>
      <c r="FK22" s="34"/>
      <c r="FL22" s="34"/>
      <c r="FM22" s="34"/>
      <c r="FN22" s="34"/>
      <c r="FO22" s="34"/>
      <c r="FP22" s="34"/>
      <c r="FQ22" s="34"/>
      <c r="FR22" s="34"/>
      <c r="FS22" s="34"/>
      <c r="FT22" s="34"/>
      <c r="FU22" s="34"/>
      <c r="FV22" s="34"/>
      <c r="FW22" s="34"/>
      <c r="FX22" s="34"/>
      <c r="FY22" s="34"/>
      <c r="FZ22" s="34"/>
      <c r="GA22" s="34"/>
      <c r="GB22" s="34"/>
      <c r="GC22" s="34"/>
      <c r="GD22" s="34"/>
      <c r="GE22" s="34"/>
      <c r="GF22" s="34"/>
      <c r="GG22" s="34"/>
      <c r="GH22" s="34"/>
      <c r="GI22" s="34"/>
      <c r="GJ22" s="34"/>
      <c r="GK22" s="34"/>
      <c r="GL22" s="34"/>
      <c r="GM22" s="34"/>
      <c r="GN22" s="34"/>
      <c r="GO22" s="34"/>
      <c r="GP22" s="34"/>
      <c r="GQ22" s="34"/>
      <c r="GR22" s="34"/>
      <c r="GS22" s="34"/>
      <c r="GT22" s="34"/>
      <c r="GU22" s="34"/>
      <c r="GV22" s="34"/>
      <c r="GW22" s="34"/>
      <c r="GX22" s="34"/>
      <c r="GY22" s="34"/>
      <c r="GZ22" s="34"/>
      <c r="HA22" s="34"/>
      <c r="HB22" s="34"/>
      <c r="HC22" s="34"/>
      <c r="HD22" s="34"/>
      <c r="HE22" s="34"/>
      <c r="HF22" s="34"/>
      <c r="HG22" s="34"/>
      <c r="HH22" s="34"/>
      <c r="HI22" s="34"/>
      <c r="HJ22" s="34"/>
      <c r="HK22" s="34"/>
      <c r="HL22" s="34"/>
      <c r="HM22" s="34"/>
      <c r="HN22" s="34"/>
      <c r="HO22" s="34"/>
      <c r="HP22" s="34"/>
      <c r="HQ22" s="34"/>
      <c r="HR22" s="34"/>
      <c r="HS22" s="34"/>
      <c r="HT22" s="34"/>
      <c r="HU22" s="34"/>
      <c r="HV22" s="34"/>
      <c r="HW22" s="34"/>
      <c r="HX22" s="34"/>
      <c r="HY22" s="34"/>
      <c r="HZ22" s="34"/>
      <c r="IA22" s="34"/>
      <c r="IB22" s="34"/>
      <c r="IC22" s="34"/>
      <c r="ID22" s="34"/>
      <c r="IE22" s="34"/>
      <c r="IF22" s="34"/>
      <c r="IG22" s="34"/>
      <c r="IH22" s="34"/>
      <c r="II22" s="34"/>
      <c r="IJ22" s="34"/>
      <c r="IK22" s="34"/>
      <c r="IL22" s="34"/>
      <c r="IM22" s="34"/>
      <c r="IN22" s="34"/>
      <c r="IO22" s="34"/>
      <c r="IP22" s="34"/>
      <c r="IQ22" s="34"/>
    </row>
    <row r="23" s="38" customFormat="1" ht="42" customHeight="1" spans="1:251">
      <c r="A23" s="55" t="s">
        <v>602</v>
      </c>
      <c r="B23" s="55" t="s">
        <v>632</v>
      </c>
      <c r="C23" s="55" t="s">
        <v>602</v>
      </c>
      <c r="D23" s="56" t="s">
        <v>602</v>
      </c>
      <c r="E23" s="56" t="s">
        <v>602</v>
      </c>
      <c r="F23" s="56" t="s">
        <v>602</v>
      </c>
      <c r="G23" s="56" t="s">
        <v>602</v>
      </c>
      <c r="H23" s="49" t="s">
        <v>602</v>
      </c>
      <c r="I23" s="62"/>
      <c r="J23" s="20"/>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c r="AR23" s="34"/>
      <c r="AS23" s="34"/>
      <c r="AT23" s="34"/>
      <c r="AU23" s="34"/>
      <c r="AV23" s="34"/>
      <c r="AW23" s="34"/>
      <c r="AX23" s="34"/>
      <c r="AY23" s="34"/>
      <c r="AZ23" s="34"/>
      <c r="BA23" s="34"/>
      <c r="BB23" s="34"/>
      <c r="BC23" s="34"/>
      <c r="BD23" s="34"/>
      <c r="BE23" s="34"/>
      <c r="BF23" s="34"/>
      <c r="BG23" s="34"/>
      <c r="BH23" s="34"/>
      <c r="BI23" s="34"/>
      <c r="BJ23" s="34"/>
      <c r="BK23" s="34"/>
      <c r="BL23" s="34"/>
      <c r="BM23" s="34"/>
      <c r="BN23" s="34"/>
      <c r="BO23" s="34"/>
      <c r="BP23" s="34"/>
      <c r="BQ23" s="34"/>
      <c r="BR23" s="34"/>
      <c r="BS23" s="34"/>
      <c r="BT23" s="34"/>
      <c r="BU23" s="34"/>
      <c r="BV23" s="34"/>
      <c r="BW23" s="34"/>
      <c r="BX23" s="34"/>
      <c r="BY23" s="34"/>
      <c r="BZ23" s="34"/>
      <c r="CA23" s="34"/>
      <c r="CB23" s="34"/>
      <c r="CC23" s="34"/>
      <c r="CD23" s="34"/>
      <c r="CE23" s="34"/>
      <c r="CF23" s="34"/>
      <c r="CG23" s="34"/>
      <c r="CH23" s="34"/>
      <c r="CI23" s="34"/>
      <c r="CJ23" s="34"/>
      <c r="CK23" s="34"/>
      <c r="CL23" s="34"/>
      <c r="CM23" s="34"/>
      <c r="CN23" s="34"/>
      <c r="CO23" s="34"/>
      <c r="CP23" s="34"/>
      <c r="CQ23" s="34"/>
      <c r="CR23" s="34"/>
      <c r="CS23" s="34"/>
      <c r="CT23" s="34"/>
      <c r="CU23" s="34"/>
      <c r="CV23" s="34"/>
      <c r="CW23" s="34"/>
      <c r="CX23" s="34"/>
      <c r="CY23" s="34"/>
      <c r="CZ23" s="34"/>
      <c r="DA23" s="34"/>
      <c r="DB23" s="34"/>
      <c r="DC23" s="34"/>
      <c r="DD23" s="34"/>
      <c r="DE23" s="34"/>
      <c r="DF23" s="34"/>
      <c r="DG23" s="34"/>
      <c r="DH23" s="34"/>
      <c r="DI23" s="34"/>
      <c r="DJ23" s="34"/>
      <c r="DK23" s="34"/>
      <c r="DL23" s="34"/>
      <c r="DM23" s="34"/>
      <c r="DN23" s="34"/>
      <c r="DO23" s="34"/>
      <c r="DP23" s="34"/>
      <c r="DQ23" s="34"/>
      <c r="DR23" s="34"/>
      <c r="DS23" s="34"/>
      <c r="DT23" s="34"/>
      <c r="DU23" s="34"/>
      <c r="DV23" s="34"/>
      <c r="DW23" s="34"/>
      <c r="DX23" s="34"/>
      <c r="DY23" s="34"/>
      <c r="DZ23" s="34"/>
      <c r="EA23" s="34"/>
      <c r="EB23" s="34"/>
      <c r="EC23" s="34"/>
      <c r="ED23" s="34"/>
      <c r="EE23" s="34"/>
      <c r="EF23" s="34"/>
      <c r="EG23" s="34"/>
      <c r="EH23" s="34"/>
      <c r="EI23" s="34"/>
      <c r="EJ23" s="34"/>
      <c r="EK23" s="34"/>
      <c r="EL23" s="34"/>
      <c r="EM23" s="34"/>
      <c r="EN23" s="34"/>
      <c r="EO23" s="34"/>
      <c r="EP23" s="34"/>
      <c r="EQ23" s="34"/>
      <c r="ER23" s="34"/>
      <c r="ES23" s="34"/>
      <c r="ET23" s="34"/>
      <c r="EU23" s="34"/>
      <c r="EV23" s="34"/>
      <c r="EW23" s="34"/>
      <c r="EX23" s="34"/>
      <c r="EY23" s="34"/>
      <c r="EZ23" s="34"/>
      <c r="FA23" s="34"/>
      <c r="FB23" s="34"/>
      <c r="FC23" s="34"/>
      <c r="FD23" s="34"/>
      <c r="FE23" s="34"/>
      <c r="FF23" s="34"/>
      <c r="FG23" s="34"/>
      <c r="FH23" s="34"/>
      <c r="FI23" s="34"/>
      <c r="FJ23" s="34"/>
      <c r="FK23" s="34"/>
      <c r="FL23" s="34"/>
      <c r="FM23" s="34"/>
      <c r="FN23" s="34"/>
      <c r="FO23" s="34"/>
      <c r="FP23" s="34"/>
      <c r="FQ23" s="34"/>
      <c r="FR23" s="34"/>
      <c r="FS23" s="34"/>
      <c r="FT23" s="34"/>
      <c r="FU23" s="34"/>
      <c r="FV23" s="34"/>
      <c r="FW23" s="34"/>
      <c r="FX23" s="34"/>
      <c r="FY23" s="34"/>
      <c r="FZ23" s="34"/>
      <c r="GA23" s="34"/>
      <c r="GB23" s="34"/>
      <c r="GC23" s="34"/>
      <c r="GD23" s="34"/>
      <c r="GE23" s="34"/>
      <c r="GF23" s="34"/>
      <c r="GG23" s="34"/>
      <c r="GH23" s="34"/>
      <c r="GI23" s="34"/>
      <c r="GJ23" s="34"/>
      <c r="GK23" s="34"/>
      <c r="GL23" s="34"/>
      <c r="GM23" s="34"/>
      <c r="GN23" s="34"/>
      <c r="GO23" s="34"/>
      <c r="GP23" s="34"/>
      <c r="GQ23" s="34"/>
      <c r="GR23" s="34"/>
      <c r="GS23" s="34"/>
      <c r="GT23" s="34"/>
      <c r="GU23" s="34"/>
      <c r="GV23" s="34"/>
      <c r="GW23" s="34"/>
      <c r="GX23" s="34"/>
      <c r="GY23" s="34"/>
      <c r="GZ23" s="34"/>
      <c r="HA23" s="34"/>
      <c r="HB23" s="34"/>
      <c r="HC23" s="34"/>
      <c r="HD23" s="34"/>
      <c r="HE23" s="34"/>
      <c r="HF23" s="34"/>
      <c r="HG23" s="34"/>
      <c r="HH23" s="34"/>
      <c r="HI23" s="34"/>
      <c r="HJ23" s="34"/>
      <c r="HK23" s="34"/>
      <c r="HL23" s="34"/>
      <c r="HM23" s="34"/>
      <c r="HN23" s="34"/>
      <c r="HO23" s="34"/>
      <c r="HP23" s="34"/>
      <c r="HQ23" s="34"/>
      <c r="HR23" s="34"/>
      <c r="HS23" s="34"/>
      <c r="HT23" s="34"/>
      <c r="HU23" s="34"/>
      <c r="HV23" s="34"/>
      <c r="HW23" s="34"/>
      <c r="HX23" s="34"/>
      <c r="HY23" s="34"/>
      <c r="HZ23" s="34"/>
      <c r="IA23" s="34"/>
      <c r="IB23" s="34"/>
      <c r="IC23" s="34"/>
      <c r="ID23" s="34"/>
      <c r="IE23" s="34"/>
      <c r="IF23" s="34"/>
      <c r="IG23" s="34"/>
      <c r="IH23" s="34"/>
      <c r="II23" s="34"/>
      <c r="IJ23" s="34"/>
      <c r="IK23" s="34"/>
      <c r="IL23" s="34"/>
      <c r="IM23" s="34"/>
      <c r="IN23" s="34"/>
      <c r="IO23" s="34"/>
      <c r="IP23" s="34"/>
      <c r="IQ23" s="34"/>
    </row>
    <row r="24" s="38" customFormat="1" ht="42" customHeight="1" spans="1:251">
      <c r="A24" s="55" t="s">
        <v>602</v>
      </c>
      <c r="B24" s="55" t="s">
        <v>602</v>
      </c>
      <c r="C24" s="55" t="s">
        <v>633</v>
      </c>
      <c r="D24" s="56" t="s">
        <v>634</v>
      </c>
      <c r="E24" s="56" t="s">
        <v>635</v>
      </c>
      <c r="F24" s="56" t="s">
        <v>636</v>
      </c>
      <c r="G24" s="56" t="s">
        <v>635</v>
      </c>
      <c r="H24" s="49" t="s">
        <v>625</v>
      </c>
      <c r="I24" s="62"/>
      <c r="J24" s="20"/>
      <c r="K24" s="34"/>
      <c r="L24" s="34"/>
      <c r="M24" s="34"/>
      <c r="N24" s="34"/>
      <c r="O24" s="34"/>
      <c r="P24" s="34"/>
      <c r="Q24" s="34"/>
      <c r="R24" s="34"/>
      <c r="S24" s="34"/>
      <c r="T24" s="34"/>
      <c r="U24" s="34"/>
      <c r="V24" s="34"/>
      <c r="W24" s="34"/>
      <c r="X24" s="34"/>
      <c r="Y24" s="34"/>
      <c r="Z24" s="34"/>
      <c r="AA24" s="34"/>
      <c r="AB24" s="34"/>
      <c r="AC24" s="34"/>
      <c r="AD24" s="34"/>
      <c r="AE24" s="34"/>
      <c r="AF24" s="34"/>
      <c r="AG24" s="34"/>
      <c r="AH24" s="34"/>
      <c r="AI24" s="34"/>
      <c r="AJ24" s="34"/>
      <c r="AK24" s="34"/>
      <c r="AL24" s="34"/>
      <c r="AM24" s="34"/>
      <c r="AN24" s="34"/>
      <c r="AO24" s="34"/>
      <c r="AP24" s="34"/>
      <c r="AQ24" s="34"/>
      <c r="AR24" s="34"/>
      <c r="AS24" s="34"/>
      <c r="AT24" s="34"/>
      <c r="AU24" s="34"/>
      <c r="AV24" s="34"/>
      <c r="AW24" s="34"/>
      <c r="AX24" s="34"/>
      <c r="AY24" s="34"/>
      <c r="AZ24" s="34"/>
      <c r="BA24" s="34"/>
      <c r="BB24" s="34"/>
      <c r="BC24" s="34"/>
      <c r="BD24" s="34"/>
      <c r="BE24" s="34"/>
      <c r="BF24" s="34"/>
      <c r="BG24" s="34"/>
      <c r="BH24" s="34"/>
      <c r="BI24" s="34"/>
      <c r="BJ24" s="34"/>
      <c r="BK24" s="34"/>
      <c r="BL24" s="34"/>
      <c r="BM24" s="34"/>
      <c r="BN24" s="34"/>
      <c r="BO24" s="34"/>
      <c r="BP24" s="34"/>
      <c r="BQ24" s="34"/>
      <c r="BR24" s="34"/>
      <c r="BS24" s="34"/>
      <c r="BT24" s="34"/>
      <c r="BU24" s="34"/>
      <c r="BV24" s="34"/>
      <c r="BW24" s="34"/>
      <c r="BX24" s="34"/>
      <c r="BY24" s="34"/>
      <c r="BZ24" s="34"/>
      <c r="CA24" s="34"/>
      <c r="CB24" s="34"/>
      <c r="CC24" s="34"/>
      <c r="CD24" s="34"/>
      <c r="CE24" s="34"/>
      <c r="CF24" s="34"/>
      <c r="CG24" s="34"/>
      <c r="CH24" s="34"/>
      <c r="CI24" s="34"/>
      <c r="CJ24" s="34"/>
      <c r="CK24" s="34"/>
      <c r="CL24" s="34"/>
      <c r="CM24" s="34"/>
      <c r="CN24" s="34"/>
      <c r="CO24" s="34"/>
      <c r="CP24" s="34"/>
      <c r="CQ24" s="34"/>
      <c r="CR24" s="34"/>
      <c r="CS24" s="34"/>
      <c r="CT24" s="34"/>
      <c r="CU24" s="34"/>
      <c r="CV24" s="34"/>
      <c r="CW24" s="34"/>
      <c r="CX24" s="34"/>
      <c r="CY24" s="34"/>
      <c r="CZ24" s="34"/>
      <c r="DA24" s="34"/>
      <c r="DB24" s="34"/>
      <c r="DC24" s="34"/>
      <c r="DD24" s="34"/>
      <c r="DE24" s="34"/>
      <c r="DF24" s="34"/>
      <c r="DG24" s="34"/>
      <c r="DH24" s="34"/>
      <c r="DI24" s="34"/>
      <c r="DJ24" s="34"/>
      <c r="DK24" s="34"/>
      <c r="DL24" s="34"/>
      <c r="DM24" s="34"/>
      <c r="DN24" s="34"/>
      <c r="DO24" s="34"/>
      <c r="DP24" s="34"/>
      <c r="DQ24" s="34"/>
      <c r="DR24" s="34"/>
      <c r="DS24" s="34"/>
      <c r="DT24" s="34"/>
      <c r="DU24" s="34"/>
      <c r="DV24" s="34"/>
      <c r="DW24" s="34"/>
      <c r="DX24" s="34"/>
      <c r="DY24" s="34"/>
      <c r="DZ24" s="34"/>
      <c r="EA24" s="34"/>
      <c r="EB24" s="34"/>
      <c r="EC24" s="34"/>
      <c r="ED24" s="34"/>
      <c r="EE24" s="34"/>
      <c r="EF24" s="34"/>
      <c r="EG24" s="34"/>
      <c r="EH24" s="34"/>
      <c r="EI24" s="34"/>
      <c r="EJ24" s="34"/>
      <c r="EK24" s="34"/>
      <c r="EL24" s="34"/>
      <c r="EM24" s="34"/>
      <c r="EN24" s="34"/>
      <c r="EO24" s="34"/>
      <c r="EP24" s="34"/>
      <c r="EQ24" s="34"/>
      <c r="ER24" s="34"/>
      <c r="ES24" s="34"/>
      <c r="ET24" s="34"/>
      <c r="EU24" s="34"/>
      <c r="EV24" s="34"/>
      <c r="EW24" s="34"/>
      <c r="EX24" s="34"/>
      <c r="EY24" s="34"/>
      <c r="EZ24" s="34"/>
      <c r="FA24" s="34"/>
      <c r="FB24" s="34"/>
      <c r="FC24" s="34"/>
      <c r="FD24" s="34"/>
      <c r="FE24" s="34"/>
      <c r="FF24" s="34"/>
      <c r="FG24" s="34"/>
      <c r="FH24" s="34"/>
      <c r="FI24" s="34"/>
      <c r="FJ24" s="34"/>
      <c r="FK24" s="34"/>
      <c r="FL24" s="34"/>
      <c r="FM24" s="34"/>
      <c r="FN24" s="34"/>
      <c r="FO24" s="34"/>
      <c r="FP24" s="34"/>
      <c r="FQ24" s="34"/>
      <c r="FR24" s="34"/>
      <c r="FS24" s="34"/>
      <c r="FT24" s="34"/>
      <c r="FU24" s="34"/>
      <c r="FV24" s="34"/>
      <c r="FW24" s="34"/>
      <c r="FX24" s="34"/>
      <c r="FY24" s="34"/>
      <c r="FZ24" s="34"/>
      <c r="GA24" s="34"/>
      <c r="GB24" s="34"/>
      <c r="GC24" s="34"/>
      <c r="GD24" s="34"/>
      <c r="GE24" s="34"/>
      <c r="GF24" s="34"/>
      <c r="GG24" s="34"/>
      <c r="GH24" s="34"/>
      <c r="GI24" s="34"/>
      <c r="GJ24" s="34"/>
      <c r="GK24" s="34"/>
      <c r="GL24" s="34"/>
      <c r="GM24" s="34"/>
      <c r="GN24" s="34"/>
      <c r="GO24" s="34"/>
      <c r="GP24" s="34"/>
      <c r="GQ24" s="34"/>
      <c r="GR24" s="34"/>
      <c r="GS24" s="34"/>
      <c r="GT24" s="34"/>
      <c r="GU24" s="34"/>
      <c r="GV24" s="34"/>
      <c r="GW24" s="34"/>
      <c r="GX24" s="34"/>
      <c r="GY24" s="34"/>
      <c r="GZ24" s="34"/>
      <c r="HA24" s="34"/>
      <c r="HB24" s="34"/>
      <c r="HC24" s="34"/>
      <c r="HD24" s="34"/>
      <c r="HE24" s="34"/>
      <c r="HF24" s="34"/>
      <c r="HG24" s="34"/>
      <c r="HH24" s="34"/>
      <c r="HI24" s="34"/>
      <c r="HJ24" s="34"/>
      <c r="HK24" s="34"/>
      <c r="HL24" s="34"/>
      <c r="HM24" s="34"/>
      <c r="HN24" s="34"/>
      <c r="HO24" s="34"/>
      <c r="HP24" s="34"/>
      <c r="HQ24" s="34"/>
      <c r="HR24" s="34"/>
      <c r="HS24" s="34"/>
      <c r="HT24" s="34"/>
      <c r="HU24" s="34"/>
      <c r="HV24" s="34"/>
      <c r="HW24" s="34"/>
      <c r="HX24" s="34"/>
      <c r="HY24" s="34"/>
      <c r="HZ24" s="34"/>
      <c r="IA24" s="34"/>
      <c r="IB24" s="34"/>
      <c r="IC24" s="34"/>
      <c r="ID24" s="34"/>
      <c r="IE24" s="34"/>
      <c r="IF24" s="34"/>
      <c r="IG24" s="34"/>
      <c r="IH24" s="34"/>
      <c r="II24" s="34"/>
      <c r="IJ24" s="34"/>
      <c r="IK24" s="34"/>
      <c r="IL24" s="34"/>
      <c r="IM24" s="34"/>
      <c r="IN24" s="34"/>
      <c r="IO24" s="34"/>
      <c r="IP24" s="34"/>
      <c r="IQ24" s="34"/>
    </row>
    <row r="25" s="34" customFormat="1" ht="60" customHeight="1" spans="1:10">
      <c r="A25" s="58" t="s">
        <v>637</v>
      </c>
      <c r="B25" s="33" t="s">
        <v>638</v>
      </c>
      <c r="C25" s="33"/>
      <c r="D25" s="33"/>
      <c r="E25" s="33"/>
      <c r="F25" s="33"/>
      <c r="G25" s="33"/>
      <c r="H25" s="33"/>
      <c r="I25" s="33"/>
      <c r="J25" s="33"/>
    </row>
    <row r="26" s="38" customFormat="1" spans="1:251">
      <c r="A26" s="59" t="s">
        <v>639</v>
      </c>
      <c r="B26" s="59"/>
      <c r="C26" s="59"/>
      <c r="D26" s="59"/>
      <c r="E26" s="59"/>
      <c r="F26" s="59"/>
      <c r="G26" s="59"/>
      <c r="H26" s="59"/>
      <c r="I26" s="59"/>
      <c r="J26" s="59"/>
      <c r="K26" s="34"/>
      <c r="L26" s="34"/>
      <c r="M26" s="34"/>
      <c r="N26" s="34"/>
      <c r="O26" s="34"/>
      <c r="P26" s="34"/>
      <c r="Q26" s="34"/>
      <c r="R26" s="34"/>
      <c r="S26" s="34"/>
      <c r="T26" s="34"/>
      <c r="U26" s="34"/>
      <c r="V26" s="34"/>
      <c r="W26" s="34"/>
      <c r="X26" s="34"/>
      <c r="Y26" s="34"/>
      <c r="Z26" s="34"/>
      <c r="AA26" s="34"/>
      <c r="AB26" s="34"/>
      <c r="AC26" s="34"/>
      <c r="AD26" s="34"/>
      <c r="AE26" s="34"/>
      <c r="AF26" s="34"/>
      <c r="AG26" s="34"/>
      <c r="AH26" s="34"/>
      <c r="AI26" s="34"/>
      <c r="AJ26" s="34"/>
      <c r="AK26" s="34"/>
      <c r="AL26" s="34"/>
      <c r="AM26" s="34"/>
      <c r="AN26" s="34"/>
      <c r="AO26" s="34"/>
      <c r="AP26" s="34"/>
      <c r="AQ26" s="34"/>
      <c r="AR26" s="34"/>
      <c r="AS26" s="34"/>
      <c r="AT26" s="34"/>
      <c r="AU26" s="34"/>
      <c r="AV26" s="34"/>
      <c r="AW26" s="34"/>
      <c r="AX26" s="34"/>
      <c r="AY26" s="34"/>
      <c r="AZ26" s="34"/>
      <c r="BA26" s="34"/>
      <c r="BB26" s="34"/>
      <c r="BC26" s="34"/>
      <c r="BD26" s="34"/>
      <c r="BE26" s="34"/>
      <c r="BF26" s="34"/>
      <c r="BG26" s="34"/>
      <c r="BH26" s="34"/>
      <c r="BI26" s="34"/>
      <c r="BJ26" s="34"/>
      <c r="BK26" s="34"/>
      <c r="BL26" s="34"/>
      <c r="BM26" s="34"/>
      <c r="BN26" s="34"/>
      <c r="BO26" s="34"/>
      <c r="BP26" s="34"/>
      <c r="BQ26" s="34"/>
      <c r="BR26" s="34"/>
      <c r="BS26" s="34"/>
      <c r="BT26" s="34"/>
      <c r="BU26" s="34"/>
      <c r="BV26" s="34"/>
      <c r="BW26" s="34"/>
      <c r="BX26" s="34"/>
      <c r="BY26" s="34"/>
      <c r="BZ26" s="34"/>
      <c r="CA26" s="34"/>
      <c r="CB26" s="34"/>
      <c r="CC26" s="34"/>
      <c r="CD26" s="34"/>
      <c r="CE26" s="34"/>
      <c r="CF26" s="34"/>
      <c r="CG26" s="34"/>
      <c r="CH26" s="34"/>
      <c r="CI26" s="34"/>
      <c r="CJ26" s="34"/>
      <c r="CK26" s="34"/>
      <c r="CL26" s="34"/>
      <c r="CM26" s="34"/>
      <c r="CN26" s="34"/>
      <c r="CO26" s="34"/>
      <c r="CP26" s="34"/>
      <c r="CQ26" s="34"/>
      <c r="CR26" s="34"/>
      <c r="CS26" s="34"/>
      <c r="CT26" s="34"/>
      <c r="CU26" s="34"/>
      <c r="CV26" s="34"/>
      <c r="CW26" s="34"/>
      <c r="CX26" s="34"/>
      <c r="CY26" s="34"/>
      <c r="CZ26" s="34"/>
      <c r="DA26" s="34"/>
      <c r="DB26" s="34"/>
      <c r="DC26" s="34"/>
      <c r="DD26" s="34"/>
      <c r="DE26" s="34"/>
      <c r="DF26" s="34"/>
      <c r="DG26" s="34"/>
      <c r="DH26" s="34"/>
      <c r="DI26" s="34"/>
      <c r="DJ26" s="34"/>
      <c r="DK26" s="34"/>
      <c r="DL26" s="34"/>
      <c r="DM26" s="34"/>
      <c r="DN26" s="34"/>
      <c r="DO26" s="34"/>
      <c r="DP26" s="34"/>
      <c r="DQ26" s="34"/>
      <c r="DR26" s="34"/>
      <c r="DS26" s="34"/>
      <c r="DT26" s="34"/>
      <c r="DU26" s="34"/>
      <c r="DV26" s="34"/>
      <c r="DW26" s="34"/>
      <c r="DX26" s="34"/>
      <c r="DY26" s="34"/>
      <c r="DZ26" s="34"/>
      <c r="EA26" s="34"/>
      <c r="EB26" s="34"/>
      <c r="EC26" s="34"/>
      <c r="ED26" s="34"/>
      <c r="EE26" s="34"/>
      <c r="EF26" s="34"/>
      <c r="EG26" s="34"/>
      <c r="EH26" s="34"/>
      <c r="EI26" s="34"/>
      <c r="EJ26" s="34"/>
      <c r="EK26" s="34"/>
      <c r="EL26" s="34"/>
      <c r="EM26" s="34"/>
      <c r="EN26" s="34"/>
      <c r="EO26" s="34"/>
      <c r="EP26" s="34"/>
      <c r="EQ26" s="34"/>
      <c r="ER26" s="34"/>
      <c r="ES26" s="34"/>
      <c r="ET26" s="34"/>
      <c r="EU26" s="34"/>
      <c r="EV26" s="34"/>
      <c r="EW26" s="34"/>
      <c r="EX26" s="34"/>
      <c r="EY26" s="34"/>
      <c r="EZ26" s="34"/>
      <c r="FA26" s="34"/>
      <c r="FB26" s="34"/>
      <c r="FC26" s="34"/>
      <c r="FD26" s="34"/>
      <c r="FE26" s="34"/>
      <c r="FF26" s="34"/>
      <c r="FG26" s="34"/>
      <c r="FH26" s="34"/>
      <c r="FI26" s="34"/>
      <c r="FJ26" s="34"/>
      <c r="FK26" s="34"/>
      <c r="FL26" s="34"/>
      <c r="FM26" s="34"/>
      <c r="FN26" s="34"/>
      <c r="FO26" s="34"/>
      <c r="FP26" s="34"/>
      <c r="FQ26" s="34"/>
      <c r="FR26" s="34"/>
      <c r="FS26" s="34"/>
      <c r="FT26" s="34"/>
      <c r="FU26" s="34"/>
      <c r="FV26" s="34"/>
      <c r="FW26" s="34"/>
      <c r="FX26" s="34"/>
      <c r="FY26" s="34"/>
      <c r="FZ26" s="34"/>
      <c r="GA26" s="34"/>
      <c r="GB26" s="34"/>
      <c r="GC26" s="34"/>
      <c r="GD26" s="34"/>
      <c r="GE26" s="34"/>
      <c r="GF26" s="34"/>
      <c r="GG26" s="34"/>
      <c r="GH26" s="34"/>
      <c r="GI26" s="34"/>
      <c r="GJ26" s="34"/>
      <c r="GK26" s="34"/>
      <c r="GL26" s="34"/>
      <c r="GM26" s="34"/>
      <c r="GN26" s="34"/>
      <c r="GO26" s="34"/>
      <c r="GP26" s="34"/>
      <c r="GQ26" s="34"/>
      <c r="GR26" s="34"/>
      <c r="GS26" s="34"/>
      <c r="GT26" s="34"/>
      <c r="GU26" s="34"/>
      <c r="GV26" s="34"/>
      <c r="GW26" s="34"/>
      <c r="GX26" s="34"/>
      <c r="GY26" s="34"/>
      <c r="GZ26" s="34"/>
      <c r="HA26" s="34"/>
      <c r="HB26" s="34"/>
      <c r="HC26" s="34"/>
      <c r="HD26" s="34"/>
      <c r="HE26" s="34"/>
      <c r="HF26" s="34"/>
      <c r="HG26" s="34"/>
      <c r="HH26" s="34"/>
      <c r="HI26" s="34"/>
      <c r="HJ26" s="34"/>
      <c r="HK26" s="34"/>
      <c r="HL26" s="34"/>
      <c r="HM26" s="34"/>
      <c r="HN26" s="34"/>
      <c r="HO26" s="34"/>
      <c r="HP26" s="34"/>
      <c r="HQ26" s="34"/>
      <c r="HR26" s="34"/>
      <c r="HS26" s="34"/>
      <c r="HT26" s="34"/>
      <c r="HU26" s="34"/>
      <c r="HV26" s="34"/>
      <c r="HW26" s="34"/>
      <c r="HX26" s="34"/>
      <c r="HY26" s="34"/>
      <c r="HZ26" s="34"/>
      <c r="IA26" s="34"/>
      <c r="IB26" s="34"/>
      <c r="IC26" s="34"/>
      <c r="ID26" s="34"/>
      <c r="IE26" s="34"/>
      <c r="IF26" s="34"/>
      <c r="IG26" s="34"/>
      <c r="IH26" s="34"/>
      <c r="II26" s="34"/>
      <c r="IJ26" s="34"/>
      <c r="IK26" s="34"/>
      <c r="IL26" s="34"/>
      <c r="IM26" s="34"/>
      <c r="IN26" s="34"/>
      <c r="IO26" s="34"/>
      <c r="IP26" s="34"/>
      <c r="IQ26" s="34"/>
    </row>
    <row r="27" s="38" customFormat="1" spans="1:251">
      <c r="A27" s="59" t="s">
        <v>640</v>
      </c>
      <c r="B27" s="59"/>
      <c r="C27" s="59"/>
      <c r="D27" s="59"/>
      <c r="E27" s="59"/>
      <c r="F27" s="59"/>
      <c r="G27" s="59"/>
      <c r="H27" s="59"/>
      <c r="I27" s="59"/>
      <c r="J27" s="59"/>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4"/>
      <c r="AJ27" s="34"/>
      <c r="AK27" s="34"/>
      <c r="AL27" s="34"/>
      <c r="AM27" s="34"/>
      <c r="AN27" s="34"/>
      <c r="AO27" s="34"/>
      <c r="AP27" s="34"/>
      <c r="AQ27" s="34"/>
      <c r="AR27" s="34"/>
      <c r="AS27" s="34"/>
      <c r="AT27" s="34"/>
      <c r="AU27" s="34"/>
      <c r="AV27" s="34"/>
      <c r="AW27" s="34"/>
      <c r="AX27" s="34"/>
      <c r="AY27" s="34"/>
      <c r="AZ27" s="34"/>
      <c r="BA27" s="34"/>
      <c r="BB27" s="34"/>
      <c r="BC27" s="34"/>
      <c r="BD27" s="34"/>
      <c r="BE27" s="34"/>
      <c r="BF27" s="34"/>
      <c r="BG27" s="34"/>
      <c r="BH27" s="34"/>
      <c r="BI27" s="34"/>
      <c r="BJ27" s="34"/>
      <c r="BK27" s="34"/>
      <c r="BL27" s="34"/>
      <c r="BM27" s="34"/>
      <c r="BN27" s="34"/>
      <c r="BO27" s="34"/>
      <c r="BP27" s="34"/>
      <c r="BQ27" s="34"/>
      <c r="BR27" s="34"/>
      <c r="BS27" s="34"/>
      <c r="BT27" s="34"/>
      <c r="BU27" s="34"/>
      <c r="BV27" s="34"/>
      <c r="BW27" s="34"/>
      <c r="BX27" s="34"/>
      <c r="BY27" s="34"/>
      <c r="BZ27" s="34"/>
      <c r="CA27" s="34"/>
      <c r="CB27" s="34"/>
      <c r="CC27" s="34"/>
      <c r="CD27" s="34"/>
      <c r="CE27" s="34"/>
      <c r="CF27" s="34"/>
      <c r="CG27" s="34"/>
      <c r="CH27" s="34"/>
      <c r="CI27" s="34"/>
      <c r="CJ27" s="34"/>
      <c r="CK27" s="34"/>
      <c r="CL27" s="34"/>
      <c r="CM27" s="34"/>
      <c r="CN27" s="34"/>
      <c r="CO27" s="34"/>
      <c r="CP27" s="34"/>
      <c r="CQ27" s="34"/>
      <c r="CR27" s="34"/>
      <c r="CS27" s="34"/>
      <c r="CT27" s="34"/>
      <c r="CU27" s="34"/>
      <c r="CV27" s="34"/>
      <c r="CW27" s="34"/>
      <c r="CX27" s="34"/>
      <c r="CY27" s="34"/>
      <c r="CZ27" s="34"/>
      <c r="DA27" s="34"/>
      <c r="DB27" s="34"/>
      <c r="DC27" s="34"/>
      <c r="DD27" s="34"/>
      <c r="DE27" s="34"/>
      <c r="DF27" s="34"/>
      <c r="DG27" s="34"/>
      <c r="DH27" s="34"/>
      <c r="DI27" s="34"/>
      <c r="DJ27" s="34"/>
      <c r="DK27" s="34"/>
      <c r="DL27" s="34"/>
      <c r="DM27" s="34"/>
      <c r="DN27" s="34"/>
      <c r="DO27" s="34"/>
      <c r="DP27" s="34"/>
      <c r="DQ27" s="34"/>
      <c r="DR27" s="34"/>
      <c r="DS27" s="34"/>
      <c r="DT27" s="34"/>
      <c r="DU27" s="34"/>
      <c r="DV27" s="34"/>
      <c r="DW27" s="34"/>
      <c r="DX27" s="34"/>
      <c r="DY27" s="34"/>
      <c r="DZ27" s="34"/>
      <c r="EA27" s="34"/>
      <c r="EB27" s="34"/>
      <c r="EC27" s="34"/>
      <c r="ED27" s="34"/>
      <c r="EE27" s="34"/>
      <c r="EF27" s="34"/>
      <c r="EG27" s="34"/>
      <c r="EH27" s="34"/>
      <c r="EI27" s="34"/>
      <c r="EJ27" s="34"/>
      <c r="EK27" s="34"/>
      <c r="EL27" s="34"/>
      <c r="EM27" s="34"/>
      <c r="EN27" s="34"/>
      <c r="EO27" s="34"/>
      <c r="EP27" s="34"/>
      <c r="EQ27" s="34"/>
      <c r="ER27" s="34"/>
      <c r="ES27" s="34"/>
      <c r="ET27" s="34"/>
      <c r="EU27" s="34"/>
      <c r="EV27" s="34"/>
      <c r="EW27" s="34"/>
      <c r="EX27" s="34"/>
      <c r="EY27" s="34"/>
      <c r="EZ27" s="34"/>
      <c r="FA27" s="34"/>
      <c r="FB27" s="34"/>
      <c r="FC27" s="34"/>
      <c r="FD27" s="34"/>
      <c r="FE27" s="34"/>
      <c r="FF27" s="34"/>
      <c r="FG27" s="34"/>
      <c r="FH27" s="34"/>
      <c r="FI27" s="34"/>
      <c r="FJ27" s="34"/>
      <c r="FK27" s="34"/>
      <c r="FL27" s="34"/>
      <c r="FM27" s="34"/>
      <c r="FN27" s="34"/>
      <c r="FO27" s="34"/>
      <c r="FP27" s="34"/>
      <c r="FQ27" s="34"/>
      <c r="FR27" s="34"/>
      <c r="FS27" s="34"/>
      <c r="FT27" s="34"/>
      <c r="FU27" s="34"/>
      <c r="FV27" s="34"/>
      <c r="FW27" s="34"/>
      <c r="FX27" s="34"/>
      <c r="FY27" s="34"/>
      <c r="FZ27" s="34"/>
      <c r="GA27" s="34"/>
      <c r="GB27" s="34"/>
      <c r="GC27" s="34"/>
      <c r="GD27" s="34"/>
      <c r="GE27" s="34"/>
      <c r="GF27" s="34"/>
      <c r="GG27" s="34"/>
      <c r="GH27" s="34"/>
      <c r="GI27" s="34"/>
      <c r="GJ27" s="34"/>
      <c r="GK27" s="34"/>
      <c r="GL27" s="34"/>
      <c r="GM27" s="34"/>
      <c r="GN27" s="34"/>
      <c r="GO27" s="34"/>
      <c r="GP27" s="34"/>
      <c r="GQ27" s="34"/>
      <c r="GR27" s="34"/>
      <c r="GS27" s="34"/>
      <c r="GT27" s="34"/>
      <c r="GU27" s="34"/>
      <c r="GV27" s="34"/>
      <c r="GW27" s="34"/>
      <c r="GX27" s="34"/>
      <c r="GY27" s="34"/>
      <c r="GZ27" s="34"/>
      <c r="HA27" s="34"/>
      <c r="HB27" s="34"/>
      <c r="HC27" s="34"/>
      <c r="HD27" s="34"/>
      <c r="HE27" s="34"/>
      <c r="HF27" s="34"/>
      <c r="HG27" s="34"/>
      <c r="HH27" s="34"/>
      <c r="HI27" s="34"/>
      <c r="HJ27" s="34"/>
      <c r="HK27" s="34"/>
      <c r="HL27" s="34"/>
      <c r="HM27" s="34"/>
      <c r="HN27" s="34"/>
      <c r="HO27" s="34"/>
      <c r="HP27" s="34"/>
      <c r="HQ27" s="34"/>
      <c r="HR27" s="34"/>
      <c r="HS27" s="34"/>
      <c r="HT27" s="34"/>
      <c r="HU27" s="34"/>
      <c r="HV27" s="34"/>
      <c r="HW27" s="34"/>
      <c r="HX27" s="34"/>
      <c r="HY27" s="34"/>
      <c r="HZ27" s="34"/>
      <c r="IA27" s="34"/>
      <c r="IB27" s="34"/>
      <c r="IC27" s="34"/>
      <c r="ID27" s="34"/>
      <c r="IE27" s="34"/>
      <c r="IF27" s="34"/>
      <c r="IG27" s="34"/>
      <c r="IH27" s="34"/>
      <c r="II27" s="34"/>
      <c r="IJ27" s="34"/>
      <c r="IK27" s="34"/>
      <c r="IL27" s="34"/>
      <c r="IM27" s="34"/>
      <c r="IN27" s="34"/>
      <c r="IO27" s="34"/>
      <c r="IP27" s="34"/>
      <c r="IQ27" s="34"/>
    </row>
  </sheetData>
  <mergeCells count="29">
    <mergeCell ref="A1:J1"/>
    <mergeCell ref="A2:J2"/>
    <mergeCell ref="B3:J3"/>
    <mergeCell ref="C4:D4"/>
    <mergeCell ref="C5:D5"/>
    <mergeCell ref="A13:J13"/>
    <mergeCell ref="A14:C14"/>
    <mergeCell ref="H16:J16"/>
    <mergeCell ref="H17:J17"/>
    <mergeCell ref="H18:J18"/>
    <mergeCell ref="H19:J19"/>
    <mergeCell ref="H20:J20"/>
    <mergeCell ref="H21:J21"/>
    <mergeCell ref="H22:J22"/>
    <mergeCell ref="H23:J23"/>
    <mergeCell ref="H24:J24"/>
    <mergeCell ref="B25:J25"/>
    <mergeCell ref="A26:J26"/>
    <mergeCell ref="A27:J27"/>
    <mergeCell ref="C7:C10"/>
    <mergeCell ref="D14:D15"/>
    <mergeCell ref="E14:E15"/>
    <mergeCell ref="F14:F15"/>
    <mergeCell ref="G14:G15"/>
    <mergeCell ref="J5:J10"/>
    <mergeCell ref="A4:B10"/>
    <mergeCell ref="A11:B12"/>
    <mergeCell ref="C11:J12"/>
    <mergeCell ref="H14:J15"/>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workbookViewId="0">
      <selection activeCell="H10" sqref="H10: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641</v>
      </c>
      <c r="B1" s="4"/>
      <c r="C1" s="4"/>
      <c r="D1" s="4"/>
      <c r="E1" s="4"/>
      <c r="F1" s="4"/>
      <c r="G1" s="4"/>
      <c r="H1" s="4"/>
      <c r="I1" s="4"/>
      <c r="J1" s="4"/>
      <c r="K1" s="4"/>
      <c r="L1" s="4"/>
    </row>
    <row r="2" s="2" customFormat="1" ht="31" customHeight="1" spans="1:12">
      <c r="A2" s="5" t="s">
        <v>642</v>
      </c>
      <c r="B2" s="5"/>
      <c r="C2" s="6" t="s">
        <v>643</v>
      </c>
      <c r="D2" s="6"/>
      <c r="E2" s="6"/>
      <c r="F2" s="6"/>
      <c r="G2" s="6"/>
      <c r="H2" s="6"/>
      <c r="I2" s="6"/>
      <c r="J2" s="6"/>
      <c r="K2" s="6"/>
      <c r="L2" s="6"/>
    </row>
    <row r="3" s="2" customFormat="1" ht="30" customHeight="1" spans="1:12">
      <c r="A3" s="5" t="s">
        <v>644</v>
      </c>
      <c r="B3" s="5"/>
      <c r="C3" s="6" t="s">
        <v>592</v>
      </c>
      <c r="D3" s="6"/>
      <c r="E3" s="6"/>
      <c r="F3" s="6"/>
      <c r="G3" s="6"/>
      <c r="H3" s="7" t="s">
        <v>645</v>
      </c>
      <c r="I3" s="6" t="s">
        <v>592</v>
      </c>
      <c r="J3" s="6"/>
      <c r="K3" s="6"/>
      <c r="L3" s="6"/>
    </row>
    <row r="4" s="2" customFormat="1" ht="26" customHeight="1" spans="1:12">
      <c r="A4" s="8" t="s">
        <v>646</v>
      </c>
      <c r="B4" s="8"/>
      <c r="C4" s="5"/>
      <c r="D4" s="5" t="s">
        <v>595</v>
      </c>
      <c r="E4" s="5"/>
      <c r="F4" s="5" t="s">
        <v>509</v>
      </c>
      <c r="G4" s="5"/>
      <c r="H4" s="5" t="s">
        <v>647</v>
      </c>
      <c r="I4" s="5" t="s">
        <v>648</v>
      </c>
      <c r="J4" s="5" t="s">
        <v>599</v>
      </c>
      <c r="K4" s="5" t="s">
        <v>649</v>
      </c>
      <c r="L4" s="17" t="s">
        <v>650</v>
      </c>
    </row>
    <row r="5" s="2" customFormat="1" ht="30" customHeight="1" spans="1:12">
      <c r="A5" s="8"/>
      <c r="B5" s="8"/>
      <c r="C5" s="9" t="s">
        <v>601</v>
      </c>
      <c r="D5" s="10">
        <v>0</v>
      </c>
      <c r="E5" s="10"/>
      <c r="F5" s="10">
        <v>0.2</v>
      </c>
      <c r="G5" s="10"/>
      <c r="H5" s="10">
        <v>0.2</v>
      </c>
      <c r="I5" s="22">
        <v>20</v>
      </c>
      <c r="J5" s="22">
        <v>100</v>
      </c>
      <c r="K5" s="23">
        <v>20</v>
      </c>
      <c r="L5" s="24" t="s">
        <v>602</v>
      </c>
    </row>
    <row r="6" s="2" customFormat="1" ht="30" customHeight="1" spans="1:12">
      <c r="A6" s="8"/>
      <c r="B6" s="8"/>
      <c r="C6" s="9" t="s">
        <v>651</v>
      </c>
      <c r="D6" s="10">
        <v>0</v>
      </c>
      <c r="E6" s="10"/>
      <c r="F6" s="10">
        <v>0.2</v>
      </c>
      <c r="G6" s="10"/>
      <c r="H6" s="10">
        <v>0.2</v>
      </c>
      <c r="I6" s="8"/>
      <c r="J6" s="22">
        <v>100</v>
      </c>
      <c r="K6" s="5"/>
      <c r="L6" s="24"/>
    </row>
    <row r="7" s="2" customFormat="1" ht="30" customHeight="1" spans="1:12">
      <c r="A7" s="8"/>
      <c r="B7" s="8"/>
      <c r="C7" s="9" t="s">
        <v>652</v>
      </c>
      <c r="D7" s="10">
        <v>0</v>
      </c>
      <c r="E7" s="10"/>
      <c r="F7" s="10">
        <v>0</v>
      </c>
      <c r="G7" s="10"/>
      <c r="H7" s="10">
        <v>0</v>
      </c>
      <c r="I7" s="8"/>
      <c r="J7" s="22">
        <v>0</v>
      </c>
      <c r="K7" s="5"/>
      <c r="L7" s="24"/>
    </row>
    <row r="8" s="2" customFormat="1" ht="30" customHeight="1" spans="1:12">
      <c r="A8" s="8"/>
      <c r="B8" s="8"/>
      <c r="C8" s="5" t="s">
        <v>653</v>
      </c>
      <c r="D8" s="10">
        <v>0</v>
      </c>
      <c r="E8" s="10"/>
      <c r="F8" s="10">
        <v>0</v>
      </c>
      <c r="G8" s="10"/>
      <c r="H8" s="10">
        <v>0</v>
      </c>
      <c r="I8" s="8"/>
      <c r="J8" s="22">
        <v>0</v>
      </c>
      <c r="K8" s="5"/>
      <c r="L8" s="24"/>
    </row>
    <row r="9" s="1" customFormat="1" ht="26.4" customHeight="1" spans="1:15">
      <c r="A9" s="11" t="s">
        <v>654</v>
      </c>
      <c r="B9" s="7" t="s">
        <v>655</v>
      </c>
      <c r="C9" s="7"/>
      <c r="D9" s="7"/>
      <c r="E9" s="7"/>
      <c r="F9" s="7"/>
      <c r="G9" s="7"/>
      <c r="H9" s="7" t="s">
        <v>656</v>
      </c>
      <c r="I9" s="7"/>
      <c r="J9" s="7"/>
      <c r="K9" s="7"/>
      <c r="L9" s="7"/>
      <c r="O9" s="2" t="str">
        <f>M9&amp;D9&amp;N9</f>
        <v/>
      </c>
    </row>
    <row r="10" s="1" customFormat="1" ht="66.65" customHeight="1" spans="1:15">
      <c r="A10" s="11"/>
      <c r="B10" s="12" t="s">
        <v>657</v>
      </c>
      <c r="C10" s="12"/>
      <c r="D10" s="12"/>
      <c r="E10" s="12"/>
      <c r="F10" s="12"/>
      <c r="G10" s="12"/>
      <c r="H10" s="12" t="s">
        <v>658</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659</v>
      </c>
      <c r="B12" s="15"/>
      <c r="C12" s="15"/>
      <c r="D12" s="15"/>
      <c r="E12" s="15"/>
      <c r="F12" s="15"/>
      <c r="G12" s="15"/>
      <c r="H12" s="15"/>
      <c r="I12" s="15"/>
      <c r="J12" s="15"/>
      <c r="K12" s="15"/>
      <c r="L12" s="15"/>
    </row>
    <row r="13" s="2" customFormat="1" ht="31" customHeight="1" spans="1:12">
      <c r="A13" s="5" t="s">
        <v>609</v>
      </c>
      <c r="B13" s="5"/>
      <c r="C13" s="5"/>
      <c r="D13" s="5"/>
      <c r="E13" s="5" t="s">
        <v>660</v>
      </c>
      <c r="F13" s="5"/>
      <c r="G13" s="5"/>
      <c r="H13" s="16" t="s">
        <v>661</v>
      </c>
      <c r="I13" s="28"/>
      <c r="J13" s="28"/>
      <c r="K13" s="28"/>
      <c r="L13" s="29"/>
    </row>
    <row r="14" s="1" customFormat="1" ht="28" customHeight="1" spans="1:12">
      <c r="A14" s="17" t="s">
        <v>662</v>
      </c>
      <c r="B14" s="17"/>
      <c r="C14" s="18" t="s">
        <v>616</v>
      </c>
      <c r="D14" s="18" t="s">
        <v>617</v>
      </c>
      <c r="E14" s="17" t="s">
        <v>610</v>
      </c>
      <c r="F14" s="17" t="s">
        <v>611</v>
      </c>
      <c r="G14" s="5" t="s">
        <v>612</v>
      </c>
      <c r="H14" s="9" t="s">
        <v>613</v>
      </c>
      <c r="I14" s="9" t="s">
        <v>648</v>
      </c>
      <c r="J14" s="9" t="s">
        <v>649</v>
      </c>
      <c r="K14" s="30" t="s">
        <v>614</v>
      </c>
      <c r="L14" s="31"/>
    </row>
    <row r="15" s="1" customFormat="1" ht="38" customHeight="1" spans="1:12">
      <c r="A15" s="19" t="s">
        <v>602</v>
      </c>
      <c r="B15" s="19"/>
      <c r="C15" s="19" t="s">
        <v>602</v>
      </c>
      <c r="D15" s="19" t="s">
        <v>602</v>
      </c>
      <c r="E15" s="19" t="s">
        <v>602</v>
      </c>
      <c r="F15" s="19" t="s">
        <v>602</v>
      </c>
      <c r="G15" s="19" t="s">
        <v>602</v>
      </c>
      <c r="H15" s="19" t="s">
        <v>602</v>
      </c>
      <c r="I15" s="32">
        <v>80</v>
      </c>
      <c r="J15" s="32">
        <v>80</v>
      </c>
      <c r="K15" s="33" t="s">
        <v>602</v>
      </c>
      <c r="L15" s="33"/>
    </row>
    <row r="16" s="1" customFormat="1" ht="38" customHeight="1" spans="1:12">
      <c r="A16" s="19" t="s">
        <v>618</v>
      </c>
      <c r="B16" s="20"/>
      <c r="C16" s="19" t="s">
        <v>619</v>
      </c>
      <c r="D16" s="19" t="s">
        <v>663</v>
      </c>
      <c r="E16" s="19" t="s">
        <v>621</v>
      </c>
      <c r="F16" s="19" t="s">
        <v>664</v>
      </c>
      <c r="G16" s="19" t="s">
        <v>665</v>
      </c>
      <c r="H16" s="19" t="s">
        <v>666</v>
      </c>
      <c r="I16" s="32">
        <v>20</v>
      </c>
      <c r="J16" s="32">
        <v>20</v>
      </c>
      <c r="K16" s="33" t="s">
        <v>602</v>
      </c>
      <c r="L16" s="20"/>
    </row>
    <row r="17" s="1" customFormat="1" ht="38" customHeight="1" spans="1:12">
      <c r="A17" s="19" t="s">
        <v>618</v>
      </c>
      <c r="B17" s="20"/>
      <c r="C17" s="19" t="s">
        <v>667</v>
      </c>
      <c r="D17" s="19" t="s">
        <v>668</v>
      </c>
      <c r="E17" s="19" t="s">
        <v>621</v>
      </c>
      <c r="F17" s="19" t="s">
        <v>669</v>
      </c>
      <c r="G17" s="19" t="s">
        <v>636</v>
      </c>
      <c r="H17" s="19" t="s">
        <v>669</v>
      </c>
      <c r="I17" s="32">
        <v>20</v>
      </c>
      <c r="J17" s="32">
        <v>20</v>
      </c>
      <c r="K17" s="33" t="s">
        <v>602</v>
      </c>
      <c r="L17" s="20"/>
    </row>
    <row r="18" s="1" customFormat="1" ht="38" customHeight="1" spans="1:12">
      <c r="A18" s="19" t="s">
        <v>626</v>
      </c>
      <c r="B18" s="20"/>
      <c r="C18" s="19" t="s">
        <v>670</v>
      </c>
      <c r="D18" s="19" t="s">
        <v>671</v>
      </c>
      <c r="E18" s="19" t="s">
        <v>621</v>
      </c>
      <c r="F18" s="19" t="s">
        <v>672</v>
      </c>
      <c r="G18" s="19" t="s">
        <v>673</v>
      </c>
      <c r="H18" s="19" t="s">
        <v>674</v>
      </c>
      <c r="I18" s="32">
        <v>15</v>
      </c>
      <c r="J18" s="32">
        <v>15</v>
      </c>
      <c r="K18" s="33" t="s">
        <v>602</v>
      </c>
      <c r="L18" s="20"/>
    </row>
    <row r="19" s="1" customFormat="1" ht="38" customHeight="1" spans="1:12">
      <c r="A19" s="19" t="s">
        <v>626</v>
      </c>
      <c r="B19" s="20"/>
      <c r="C19" s="19" t="s">
        <v>675</v>
      </c>
      <c r="D19" s="19" t="s">
        <v>676</v>
      </c>
      <c r="E19" s="19" t="s">
        <v>621</v>
      </c>
      <c r="F19" s="19" t="s">
        <v>677</v>
      </c>
      <c r="G19" s="19" t="s">
        <v>673</v>
      </c>
      <c r="H19" s="19" t="s">
        <v>674</v>
      </c>
      <c r="I19" s="32">
        <v>15</v>
      </c>
      <c r="J19" s="32">
        <v>15</v>
      </c>
      <c r="K19" s="33" t="s">
        <v>602</v>
      </c>
      <c r="L19" s="20"/>
    </row>
    <row r="20" s="1" customFormat="1" ht="38" customHeight="1" spans="1:12">
      <c r="A20" s="19" t="s">
        <v>631</v>
      </c>
      <c r="B20" s="20"/>
      <c r="C20" s="19" t="s">
        <v>632</v>
      </c>
      <c r="D20" s="19" t="s">
        <v>678</v>
      </c>
      <c r="E20" s="19" t="s">
        <v>634</v>
      </c>
      <c r="F20" s="19" t="s">
        <v>635</v>
      </c>
      <c r="G20" s="19" t="s">
        <v>636</v>
      </c>
      <c r="H20" s="19" t="s">
        <v>635</v>
      </c>
      <c r="I20" s="32">
        <v>10</v>
      </c>
      <c r="J20" s="32">
        <v>10</v>
      </c>
      <c r="K20" s="33" t="s">
        <v>602</v>
      </c>
      <c r="L20" s="20"/>
    </row>
    <row r="21" s="3" customFormat="1" ht="67" customHeight="1" spans="1:12">
      <c r="A21" s="11" t="s">
        <v>679</v>
      </c>
      <c r="B21" s="11"/>
      <c r="C21" s="11"/>
      <c r="D21" s="12" t="s">
        <v>602</v>
      </c>
      <c r="E21" s="12"/>
      <c r="F21" s="12"/>
      <c r="G21" s="12"/>
      <c r="H21" s="12"/>
      <c r="I21" s="12"/>
      <c r="J21" s="12"/>
      <c r="K21" s="12"/>
      <c r="L21" s="12"/>
    </row>
    <row r="22" s="3" customFormat="1" ht="30" customHeight="1" spans="1:12">
      <c r="A22" s="5" t="s">
        <v>680</v>
      </c>
      <c r="B22" s="5"/>
      <c r="C22" s="5"/>
      <c r="D22" s="5"/>
      <c r="E22" s="5"/>
      <c r="F22" s="5"/>
      <c r="G22" s="5"/>
      <c r="H22" s="5"/>
      <c r="I22" s="11" t="s">
        <v>681</v>
      </c>
      <c r="J22" s="11" t="s">
        <v>682</v>
      </c>
      <c r="K22" s="11" t="s">
        <v>683</v>
      </c>
      <c r="L22" s="11"/>
    </row>
    <row r="23" s="2" customFormat="1" ht="35" customHeight="1" spans="1:12">
      <c r="A23" s="5"/>
      <c r="B23" s="5"/>
      <c r="C23" s="5"/>
      <c r="D23" s="5"/>
      <c r="E23" s="5"/>
      <c r="F23" s="5"/>
      <c r="G23" s="5"/>
      <c r="H23" s="5"/>
      <c r="I23" s="22">
        <v>100</v>
      </c>
      <c r="J23" s="22">
        <v>100</v>
      </c>
      <c r="K23" s="11" t="s">
        <v>684</v>
      </c>
      <c r="L23" s="11"/>
    </row>
    <row r="24" s="2" customFormat="1" ht="154" customHeight="1" spans="1:12">
      <c r="A24" s="21" t="s">
        <v>685</v>
      </c>
      <c r="B24" s="21"/>
      <c r="C24" s="21"/>
      <c r="D24" s="21"/>
      <c r="E24" s="21"/>
      <c r="F24" s="21"/>
      <c r="G24" s="21"/>
      <c r="H24" s="21"/>
      <c r="I24" s="21"/>
      <c r="J24" s="21"/>
      <c r="K24" s="21"/>
      <c r="L24" s="21"/>
    </row>
  </sheetData>
  <mergeCells count="50">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9:A10"/>
    <mergeCell ref="I6:I8"/>
    <mergeCell ref="K6:K8"/>
    <mergeCell ref="L5:L8"/>
    <mergeCell ref="A4:B8"/>
    <mergeCell ref="A22:H23"/>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workbookViewId="0">
      <selection activeCell="F8" sqref="F8:G8"/>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641</v>
      </c>
      <c r="B1" s="4"/>
      <c r="C1" s="4"/>
      <c r="D1" s="4"/>
      <c r="E1" s="4"/>
      <c r="F1" s="4"/>
      <c r="G1" s="4"/>
      <c r="H1" s="4"/>
      <c r="I1" s="4"/>
      <c r="J1" s="4"/>
      <c r="K1" s="4"/>
      <c r="L1" s="4"/>
    </row>
    <row r="2" s="2" customFormat="1" ht="31" customHeight="1" spans="1:12">
      <c r="A2" s="5" t="s">
        <v>642</v>
      </c>
      <c r="B2" s="5"/>
      <c r="C2" s="6" t="s">
        <v>686</v>
      </c>
      <c r="D2" s="6"/>
      <c r="E2" s="6"/>
      <c r="F2" s="6"/>
      <c r="G2" s="6"/>
      <c r="H2" s="6"/>
      <c r="I2" s="6"/>
      <c r="J2" s="6"/>
      <c r="K2" s="6"/>
      <c r="L2" s="6"/>
    </row>
    <row r="3" s="2" customFormat="1" ht="30" customHeight="1" spans="1:12">
      <c r="A3" s="5" t="s">
        <v>644</v>
      </c>
      <c r="B3" s="5"/>
      <c r="C3" s="6" t="s">
        <v>592</v>
      </c>
      <c r="D3" s="6"/>
      <c r="E3" s="6"/>
      <c r="F3" s="6"/>
      <c r="G3" s="6"/>
      <c r="H3" s="7" t="s">
        <v>645</v>
      </c>
      <c r="I3" s="6" t="s">
        <v>592</v>
      </c>
      <c r="J3" s="6"/>
      <c r="K3" s="6"/>
      <c r="L3" s="6"/>
    </row>
    <row r="4" s="2" customFormat="1" ht="26" customHeight="1" spans="1:12">
      <c r="A4" s="8" t="s">
        <v>646</v>
      </c>
      <c r="B4" s="8"/>
      <c r="C4" s="5"/>
      <c r="D4" s="5" t="s">
        <v>595</v>
      </c>
      <c r="E4" s="5"/>
      <c r="F4" s="5" t="s">
        <v>509</v>
      </c>
      <c r="G4" s="5"/>
      <c r="H4" s="5" t="s">
        <v>647</v>
      </c>
      <c r="I4" s="5" t="s">
        <v>648</v>
      </c>
      <c r="J4" s="5" t="s">
        <v>599</v>
      </c>
      <c r="K4" s="5" t="s">
        <v>649</v>
      </c>
      <c r="L4" s="17" t="s">
        <v>650</v>
      </c>
    </row>
    <row r="5" s="2" customFormat="1" ht="30" customHeight="1" spans="1:12">
      <c r="A5" s="8"/>
      <c r="B5" s="8"/>
      <c r="C5" s="9" t="s">
        <v>601</v>
      </c>
      <c r="D5" s="10">
        <v>0</v>
      </c>
      <c r="E5" s="10"/>
      <c r="F5" s="10">
        <v>3.03</v>
      </c>
      <c r="G5" s="10"/>
      <c r="H5" s="10">
        <v>3.03</v>
      </c>
      <c r="I5" s="22">
        <v>20</v>
      </c>
      <c r="J5" s="22">
        <v>100</v>
      </c>
      <c r="K5" s="23">
        <v>20</v>
      </c>
      <c r="L5" s="24" t="s">
        <v>602</v>
      </c>
    </row>
    <row r="6" s="2" customFormat="1" ht="30" customHeight="1" spans="1:12">
      <c r="A6" s="8"/>
      <c r="B6" s="8"/>
      <c r="C6" s="9" t="s">
        <v>651</v>
      </c>
      <c r="D6" s="10">
        <v>0</v>
      </c>
      <c r="E6" s="10"/>
      <c r="F6" s="10">
        <v>3.03</v>
      </c>
      <c r="G6" s="10"/>
      <c r="H6" s="10">
        <v>3.03</v>
      </c>
      <c r="I6" s="8"/>
      <c r="J6" s="22">
        <v>100</v>
      </c>
      <c r="K6" s="5"/>
      <c r="L6" s="24"/>
    </row>
    <row r="7" s="2" customFormat="1" ht="30" customHeight="1" spans="1:12">
      <c r="A7" s="8"/>
      <c r="B7" s="8"/>
      <c r="C7" s="9" t="s">
        <v>652</v>
      </c>
      <c r="D7" s="10">
        <v>0</v>
      </c>
      <c r="E7" s="10"/>
      <c r="F7" s="10">
        <v>0</v>
      </c>
      <c r="G7" s="10"/>
      <c r="H7" s="10">
        <v>0</v>
      </c>
      <c r="I7" s="8"/>
      <c r="J7" s="22">
        <v>0</v>
      </c>
      <c r="K7" s="5"/>
      <c r="L7" s="24"/>
    </row>
    <row r="8" s="2" customFormat="1" ht="30" customHeight="1" spans="1:12">
      <c r="A8" s="8"/>
      <c r="B8" s="8"/>
      <c r="C8" s="5" t="s">
        <v>653</v>
      </c>
      <c r="D8" s="10">
        <v>0</v>
      </c>
      <c r="E8" s="10"/>
      <c r="F8" s="10">
        <v>0</v>
      </c>
      <c r="G8" s="10"/>
      <c r="H8" s="10">
        <v>0</v>
      </c>
      <c r="I8" s="8"/>
      <c r="J8" s="22">
        <v>0</v>
      </c>
      <c r="K8" s="5"/>
      <c r="L8" s="24"/>
    </row>
    <row r="9" s="1" customFormat="1" ht="26.4" customHeight="1" spans="1:15">
      <c r="A9" s="11" t="s">
        <v>654</v>
      </c>
      <c r="B9" s="7" t="s">
        <v>655</v>
      </c>
      <c r="C9" s="7"/>
      <c r="D9" s="7"/>
      <c r="E9" s="7"/>
      <c r="F9" s="7"/>
      <c r="G9" s="7"/>
      <c r="H9" s="7" t="s">
        <v>656</v>
      </c>
      <c r="I9" s="7"/>
      <c r="J9" s="7"/>
      <c r="K9" s="7"/>
      <c r="L9" s="7"/>
      <c r="O9" s="2" t="str">
        <f>M9&amp;D9&amp;N9</f>
        <v/>
      </c>
    </row>
    <row r="10" s="1" customFormat="1" ht="66.65" customHeight="1" spans="1:15">
      <c r="A10" s="11"/>
      <c r="B10" s="12" t="s">
        <v>687</v>
      </c>
      <c r="C10" s="12"/>
      <c r="D10" s="12"/>
      <c r="E10" s="12"/>
      <c r="F10" s="12"/>
      <c r="G10" s="12"/>
      <c r="H10" s="12" t="s">
        <v>688</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659</v>
      </c>
      <c r="B12" s="15"/>
      <c r="C12" s="15"/>
      <c r="D12" s="15"/>
      <c r="E12" s="15"/>
      <c r="F12" s="15"/>
      <c r="G12" s="15"/>
      <c r="H12" s="15"/>
      <c r="I12" s="15"/>
      <c r="J12" s="15"/>
      <c r="K12" s="15"/>
      <c r="L12" s="15"/>
    </row>
    <row r="13" s="2" customFormat="1" ht="31" customHeight="1" spans="1:12">
      <c r="A13" s="5" t="s">
        <v>609</v>
      </c>
      <c r="B13" s="5"/>
      <c r="C13" s="5"/>
      <c r="D13" s="5"/>
      <c r="E13" s="5" t="s">
        <v>660</v>
      </c>
      <c r="F13" s="5"/>
      <c r="G13" s="5"/>
      <c r="H13" s="16" t="s">
        <v>661</v>
      </c>
      <c r="I13" s="28"/>
      <c r="J13" s="28"/>
      <c r="K13" s="28"/>
      <c r="L13" s="29"/>
    </row>
    <row r="14" s="1" customFormat="1" ht="28" customHeight="1" spans="1:12">
      <c r="A14" s="17" t="s">
        <v>662</v>
      </c>
      <c r="B14" s="17"/>
      <c r="C14" s="18" t="s">
        <v>616</v>
      </c>
      <c r="D14" s="18" t="s">
        <v>617</v>
      </c>
      <c r="E14" s="17" t="s">
        <v>610</v>
      </c>
      <c r="F14" s="17" t="s">
        <v>611</v>
      </c>
      <c r="G14" s="5" t="s">
        <v>612</v>
      </c>
      <c r="H14" s="9" t="s">
        <v>613</v>
      </c>
      <c r="I14" s="9" t="s">
        <v>648</v>
      </c>
      <c r="J14" s="9" t="s">
        <v>649</v>
      </c>
      <c r="K14" s="30" t="s">
        <v>614</v>
      </c>
      <c r="L14" s="31"/>
    </row>
    <row r="15" s="1" customFormat="1" ht="38" customHeight="1" spans="1:12">
      <c r="A15" s="19" t="s">
        <v>602</v>
      </c>
      <c r="B15" s="19"/>
      <c r="C15" s="19" t="s">
        <v>602</v>
      </c>
      <c r="D15" s="19" t="s">
        <v>602</v>
      </c>
      <c r="E15" s="19" t="s">
        <v>602</v>
      </c>
      <c r="F15" s="19" t="s">
        <v>602</v>
      </c>
      <c r="G15" s="19" t="s">
        <v>602</v>
      </c>
      <c r="H15" s="19" t="s">
        <v>602</v>
      </c>
      <c r="I15" s="32">
        <v>80</v>
      </c>
      <c r="J15" s="32">
        <v>80</v>
      </c>
      <c r="K15" s="33" t="s">
        <v>602</v>
      </c>
      <c r="L15" s="33"/>
    </row>
    <row r="16" s="1" customFormat="1" ht="38" customHeight="1" spans="1:12">
      <c r="A16" s="19" t="s">
        <v>618</v>
      </c>
      <c r="B16" s="20"/>
      <c r="C16" s="19" t="s">
        <v>619</v>
      </c>
      <c r="D16" s="19" t="s">
        <v>689</v>
      </c>
      <c r="E16" s="19" t="s">
        <v>621</v>
      </c>
      <c r="F16" s="19" t="s">
        <v>690</v>
      </c>
      <c r="G16" s="19" t="s">
        <v>691</v>
      </c>
      <c r="H16" s="19" t="s">
        <v>690</v>
      </c>
      <c r="I16" s="32">
        <v>20</v>
      </c>
      <c r="J16" s="32">
        <v>20</v>
      </c>
      <c r="K16" s="33" t="s">
        <v>602</v>
      </c>
      <c r="L16" s="20"/>
    </row>
    <row r="17" s="1" customFormat="1" ht="38" customHeight="1" spans="1:12">
      <c r="A17" s="19" t="s">
        <v>618</v>
      </c>
      <c r="B17" s="20"/>
      <c r="C17" s="19" t="s">
        <v>667</v>
      </c>
      <c r="D17" s="19" t="s">
        <v>692</v>
      </c>
      <c r="E17" s="19" t="s">
        <v>621</v>
      </c>
      <c r="F17" s="19" t="s">
        <v>669</v>
      </c>
      <c r="G17" s="19" t="s">
        <v>636</v>
      </c>
      <c r="H17" s="19" t="s">
        <v>669</v>
      </c>
      <c r="I17" s="32">
        <v>20</v>
      </c>
      <c r="J17" s="32">
        <v>20</v>
      </c>
      <c r="K17" s="33" t="s">
        <v>602</v>
      </c>
      <c r="L17" s="20"/>
    </row>
    <row r="18" s="1" customFormat="1" ht="38" customHeight="1" spans="1:12">
      <c r="A18" s="19" t="s">
        <v>626</v>
      </c>
      <c r="B18" s="20"/>
      <c r="C18" s="19" t="s">
        <v>627</v>
      </c>
      <c r="D18" s="19" t="s">
        <v>693</v>
      </c>
      <c r="E18" s="19" t="s">
        <v>621</v>
      </c>
      <c r="F18" s="19" t="s">
        <v>694</v>
      </c>
      <c r="G18" s="19" t="s">
        <v>673</v>
      </c>
      <c r="H18" s="19" t="s">
        <v>674</v>
      </c>
      <c r="I18" s="32">
        <v>15</v>
      </c>
      <c r="J18" s="32">
        <v>15</v>
      </c>
      <c r="K18" s="33" t="s">
        <v>602</v>
      </c>
      <c r="L18" s="20"/>
    </row>
    <row r="19" s="1" customFormat="1" ht="38" customHeight="1" spans="1:12">
      <c r="A19" s="19" t="s">
        <v>626</v>
      </c>
      <c r="B19" s="20"/>
      <c r="C19" s="19" t="s">
        <v>675</v>
      </c>
      <c r="D19" s="19" t="s">
        <v>695</v>
      </c>
      <c r="E19" s="19" t="s">
        <v>621</v>
      </c>
      <c r="F19" s="19" t="s">
        <v>696</v>
      </c>
      <c r="G19" s="19" t="s">
        <v>673</v>
      </c>
      <c r="H19" s="19" t="s">
        <v>674</v>
      </c>
      <c r="I19" s="32">
        <v>15</v>
      </c>
      <c r="J19" s="32">
        <v>15</v>
      </c>
      <c r="K19" s="33" t="s">
        <v>602</v>
      </c>
      <c r="L19" s="20"/>
    </row>
    <row r="20" s="1" customFormat="1" ht="38" customHeight="1" spans="1:12">
      <c r="A20" s="19" t="s">
        <v>631</v>
      </c>
      <c r="B20" s="20"/>
      <c r="C20" s="19" t="s">
        <v>632</v>
      </c>
      <c r="D20" s="19" t="s">
        <v>697</v>
      </c>
      <c r="E20" s="19" t="s">
        <v>634</v>
      </c>
      <c r="F20" s="19" t="s">
        <v>635</v>
      </c>
      <c r="G20" s="19" t="s">
        <v>636</v>
      </c>
      <c r="H20" s="19" t="s">
        <v>635</v>
      </c>
      <c r="I20" s="32">
        <v>10</v>
      </c>
      <c r="J20" s="32">
        <v>10</v>
      </c>
      <c r="K20" s="33" t="s">
        <v>602</v>
      </c>
      <c r="L20" s="20"/>
    </row>
    <row r="21" s="3" customFormat="1" ht="67" customHeight="1" spans="1:12">
      <c r="A21" s="11" t="s">
        <v>679</v>
      </c>
      <c r="B21" s="11"/>
      <c r="C21" s="11"/>
      <c r="D21" s="12" t="s">
        <v>602</v>
      </c>
      <c r="E21" s="12"/>
      <c r="F21" s="12"/>
      <c r="G21" s="12"/>
      <c r="H21" s="12"/>
      <c r="I21" s="12"/>
      <c r="J21" s="12"/>
      <c r="K21" s="12"/>
      <c r="L21" s="12"/>
    </row>
    <row r="22" s="3" customFormat="1" ht="30" customHeight="1" spans="1:12">
      <c r="A22" s="5" t="s">
        <v>680</v>
      </c>
      <c r="B22" s="5"/>
      <c r="C22" s="5"/>
      <c r="D22" s="5"/>
      <c r="E22" s="5"/>
      <c r="F22" s="5"/>
      <c r="G22" s="5"/>
      <c r="H22" s="5"/>
      <c r="I22" s="11" t="s">
        <v>681</v>
      </c>
      <c r="J22" s="11" t="s">
        <v>682</v>
      </c>
      <c r="K22" s="11" t="s">
        <v>683</v>
      </c>
      <c r="L22" s="11"/>
    </row>
    <row r="23" s="2" customFormat="1" ht="35" customHeight="1" spans="1:12">
      <c r="A23" s="5"/>
      <c r="B23" s="5"/>
      <c r="C23" s="5"/>
      <c r="D23" s="5"/>
      <c r="E23" s="5"/>
      <c r="F23" s="5"/>
      <c r="G23" s="5"/>
      <c r="H23" s="5"/>
      <c r="I23" s="22">
        <v>100</v>
      </c>
      <c r="J23" s="22">
        <v>100</v>
      </c>
      <c r="K23" s="11" t="s">
        <v>684</v>
      </c>
      <c r="L23" s="11"/>
    </row>
    <row r="24" s="2" customFormat="1" ht="154" customHeight="1" spans="1:12">
      <c r="A24" s="21" t="s">
        <v>685</v>
      </c>
      <c r="B24" s="21"/>
      <c r="C24" s="21"/>
      <c r="D24" s="21"/>
      <c r="E24" s="21"/>
      <c r="F24" s="21"/>
      <c r="G24" s="21"/>
      <c r="H24" s="21"/>
      <c r="I24" s="21"/>
      <c r="J24" s="21"/>
      <c r="K24" s="21"/>
      <c r="L24" s="21"/>
    </row>
  </sheetData>
  <mergeCells count="50">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9:A10"/>
    <mergeCell ref="I6:I8"/>
    <mergeCell ref="K6:K8"/>
    <mergeCell ref="L5:L8"/>
    <mergeCell ref="A4:B8"/>
    <mergeCell ref="A22:H23"/>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workbookViewId="0">
      <selection activeCell="I16" sqref="I16:I2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641</v>
      </c>
      <c r="B1" s="4"/>
      <c r="C1" s="4"/>
      <c r="D1" s="4"/>
      <c r="E1" s="4"/>
      <c r="F1" s="4"/>
      <c r="G1" s="4"/>
      <c r="H1" s="4"/>
      <c r="I1" s="4"/>
      <c r="J1" s="4"/>
      <c r="K1" s="4"/>
      <c r="L1" s="4"/>
    </row>
    <row r="2" s="2" customFormat="1" ht="31" customHeight="1" spans="1:12">
      <c r="A2" s="5" t="s">
        <v>642</v>
      </c>
      <c r="B2" s="5"/>
      <c r="C2" s="6" t="s">
        <v>698</v>
      </c>
      <c r="D2" s="6"/>
      <c r="E2" s="6"/>
      <c r="F2" s="6"/>
      <c r="G2" s="6"/>
      <c r="H2" s="6"/>
      <c r="I2" s="6"/>
      <c r="J2" s="6"/>
      <c r="K2" s="6"/>
      <c r="L2" s="6"/>
    </row>
    <row r="3" s="2" customFormat="1" ht="30" customHeight="1" spans="1:12">
      <c r="A3" s="5" t="s">
        <v>644</v>
      </c>
      <c r="B3" s="5"/>
      <c r="C3" s="6" t="s">
        <v>592</v>
      </c>
      <c r="D3" s="6"/>
      <c r="E3" s="6"/>
      <c r="F3" s="6"/>
      <c r="G3" s="6"/>
      <c r="H3" s="7" t="s">
        <v>645</v>
      </c>
      <c r="I3" s="6" t="s">
        <v>592</v>
      </c>
      <c r="J3" s="6"/>
      <c r="K3" s="6"/>
      <c r="L3" s="6"/>
    </row>
    <row r="4" s="2" customFormat="1" ht="26" customHeight="1" spans="1:12">
      <c r="A4" s="8" t="s">
        <v>646</v>
      </c>
      <c r="B4" s="8"/>
      <c r="C4" s="5"/>
      <c r="D4" s="5" t="s">
        <v>595</v>
      </c>
      <c r="E4" s="5"/>
      <c r="F4" s="5" t="s">
        <v>509</v>
      </c>
      <c r="G4" s="5"/>
      <c r="H4" s="5" t="s">
        <v>647</v>
      </c>
      <c r="I4" s="5" t="s">
        <v>648</v>
      </c>
      <c r="J4" s="5" t="s">
        <v>599</v>
      </c>
      <c r="K4" s="5" t="s">
        <v>649</v>
      </c>
      <c r="L4" s="17" t="s">
        <v>650</v>
      </c>
    </row>
    <row r="5" s="2" customFormat="1" ht="30" customHeight="1" spans="1:12">
      <c r="A5" s="8"/>
      <c r="B5" s="8"/>
      <c r="C5" s="9" t="s">
        <v>601</v>
      </c>
      <c r="D5" s="10">
        <v>2.5</v>
      </c>
      <c r="E5" s="10"/>
      <c r="F5" s="10">
        <v>2.49</v>
      </c>
      <c r="G5" s="10"/>
      <c r="H5" s="10">
        <v>2.49</v>
      </c>
      <c r="I5" s="22">
        <v>20</v>
      </c>
      <c r="J5" s="22">
        <v>100</v>
      </c>
      <c r="K5" s="23">
        <v>20</v>
      </c>
      <c r="L5" s="24" t="s">
        <v>602</v>
      </c>
    </row>
    <row r="6" s="2" customFormat="1" ht="30" customHeight="1" spans="1:12">
      <c r="A6" s="8"/>
      <c r="B6" s="8"/>
      <c r="C6" s="9" t="s">
        <v>651</v>
      </c>
      <c r="D6" s="10">
        <v>0</v>
      </c>
      <c r="E6" s="10"/>
      <c r="F6" s="10">
        <v>0</v>
      </c>
      <c r="G6" s="10"/>
      <c r="H6" s="10">
        <v>0</v>
      </c>
      <c r="I6" s="8"/>
      <c r="J6" s="22">
        <v>0</v>
      </c>
      <c r="K6" s="5"/>
      <c r="L6" s="24"/>
    </row>
    <row r="7" s="2" customFormat="1" ht="30" customHeight="1" spans="1:12">
      <c r="A7" s="8"/>
      <c r="B7" s="8"/>
      <c r="C7" s="9" t="s">
        <v>652</v>
      </c>
      <c r="D7" s="10">
        <v>2.5</v>
      </c>
      <c r="E7" s="10"/>
      <c r="F7" s="10">
        <v>2.49</v>
      </c>
      <c r="G7" s="10"/>
      <c r="H7" s="10">
        <v>2.49</v>
      </c>
      <c r="I7" s="8"/>
      <c r="J7" s="22">
        <v>100</v>
      </c>
      <c r="K7" s="5"/>
      <c r="L7" s="24"/>
    </row>
    <row r="8" s="2" customFormat="1" ht="30" customHeight="1" spans="1:12">
      <c r="A8" s="8"/>
      <c r="B8" s="8"/>
      <c r="C8" s="5" t="s">
        <v>653</v>
      </c>
      <c r="D8" s="10">
        <v>0</v>
      </c>
      <c r="E8" s="10"/>
      <c r="F8" s="10">
        <v>0</v>
      </c>
      <c r="G8" s="10"/>
      <c r="H8" s="10">
        <v>0</v>
      </c>
      <c r="I8" s="8"/>
      <c r="J8" s="22">
        <v>0</v>
      </c>
      <c r="K8" s="5"/>
      <c r="L8" s="24"/>
    </row>
    <row r="9" s="1" customFormat="1" ht="26.4" customHeight="1" spans="1:15">
      <c r="A9" s="11" t="s">
        <v>654</v>
      </c>
      <c r="B9" s="7" t="s">
        <v>655</v>
      </c>
      <c r="C9" s="7"/>
      <c r="D9" s="7"/>
      <c r="E9" s="7"/>
      <c r="F9" s="7"/>
      <c r="G9" s="7"/>
      <c r="H9" s="7" t="s">
        <v>656</v>
      </c>
      <c r="I9" s="7"/>
      <c r="J9" s="7"/>
      <c r="K9" s="7"/>
      <c r="L9" s="7"/>
      <c r="O9" s="2" t="str">
        <f>M9&amp;D9&amp;N9</f>
        <v/>
      </c>
    </row>
    <row r="10" s="1" customFormat="1" ht="66.65" customHeight="1" spans="1:15">
      <c r="A10" s="11"/>
      <c r="B10" s="12" t="s">
        <v>699</v>
      </c>
      <c r="C10" s="12"/>
      <c r="D10" s="12"/>
      <c r="E10" s="12"/>
      <c r="F10" s="12"/>
      <c r="G10" s="12"/>
      <c r="H10" s="12" t="s">
        <v>700</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659</v>
      </c>
      <c r="B12" s="15"/>
      <c r="C12" s="15"/>
      <c r="D12" s="15"/>
      <c r="E12" s="15"/>
      <c r="F12" s="15"/>
      <c r="G12" s="15"/>
      <c r="H12" s="15"/>
      <c r="I12" s="15"/>
      <c r="J12" s="15"/>
      <c r="K12" s="15"/>
      <c r="L12" s="15"/>
    </row>
    <row r="13" s="2" customFormat="1" ht="31" customHeight="1" spans="1:12">
      <c r="A13" s="5" t="s">
        <v>609</v>
      </c>
      <c r="B13" s="5"/>
      <c r="C13" s="5"/>
      <c r="D13" s="5"/>
      <c r="E13" s="5" t="s">
        <v>660</v>
      </c>
      <c r="F13" s="5"/>
      <c r="G13" s="5"/>
      <c r="H13" s="16" t="s">
        <v>661</v>
      </c>
      <c r="I13" s="28"/>
      <c r="J13" s="28"/>
      <c r="K13" s="28"/>
      <c r="L13" s="29"/>
    </row>
    <row r="14" s="1" customFormat="1" ht="28" customHeight="1" spans="1:12">
      <c r="A14" s="17" t="s">
        <v>662</v>
      </c>
      <c r="B14" s="17"/>
      <c r="C14" s="18" t="s">
        <v>616</v>
      </c>
      <c r="D14" s="18" t="s">
        <v>617</v>
      </c>
      <c r="E14" s="17" t="s">
        <v>610</v>
      </c>
      <c r="F14" s="17" t="s">
        <v>611</v>
      </c>
      <c r="G14" s="5" t="s">
        <v>612</v>
      </c>
      <c r="H14" s="9" t="s">
        <v>613</v>
      </c>
      <c r="I14" s="9" t="s">
        <v>648</v>
      </c>
      <c r="J14" s="9" t="s">
        <v>649</v>
      </c>
      <c r="K14" s="30" t="s">
        <v>614</v>
      </c>
      <c r="L14" s="31"/>
    </row>
    <row r="15" s="1" customFormat="1" ht="38" customHeight="1" spans="1:12">
      <c r="A15" s="19" t="s">
        <v>602</v>
      </c>
      <c r="B15" s="19"/>
      <c r="C15" s="19" t="s">
        <v>602</v>
      </c>
      <c r="D15" s="19" t="s">
        <v>602</v>
      </c>
      <c r="E15" s="19" t="s">
        <v>602</v>
      </c>
      <c r="F15" s="19" t="s">
        <v>602</v>
      </c>
      <c r="G15" s="19" t="s">
        <v>602</v>
      </c>
      <c r="H15" s="19" t="s">
        <v>602</v>
      </c>
      <c r="I15" s="32">
        <v>80</v>
      </c>
      <c r="J15" s="32">
        <v>75</v>
      </c>
      <c r="K15" s="33" t="s">
        <v>602</v>
      </c>
      <c r="L15" s="33"/>
    </row>
    <row r="16" s="1" customFormat="1" ht="38" customHeight="1" spans="1:12">
      <c r="A16" s="19" t="s">
        <v>618</v>
      </c>
      <c r="B16" s="20"/>
      <c r="C16" s="19" t="s">
        <v>619</v>
      </c>
      <c r="D16" s="19" t="s">
        <v>701</v>
      </c>
      <c r="E16" s="19" t="s">
        <v>634</v>
      </c>
      <c r="F16" s="19" t="s">
        <v>702</v>
      </c>
      <c r="G16" s="19" t="s">
        <v>636</v>
      </c>
      <c r="H16" s="19" t="s">
        <v>702</v>
      </c>
      <c r="I16" s="32">
        <v>20</v>
      </c>
      <c r="J16" s="32">
        <v>20</v>
      </c>
      <c r="K16" s="33" t="s">
        <v>602</v>
      </c>
      <c r="L16" s="20"/>
    </row>
    <row r="17" s="1" customFormat="1" ht="38" customHeight="1" spans="1:12">
      <c r="A17" s="19" t="s">
        <v>618</v>
      </c>
      <c r="B17" s="20"/>
      <c r="C17" s="19" t="s">
        <v>667</v>
      </c>
      <c r="D17" s="19" t="s">
        <v>703</v>
      </c>
      <c r="E17" s="19" t="s">
        <v>621</v>
      </c>
      <c r="F17" s="19" t="s">
        <v>669</v>
      </c>
      <c r="G17" s="19" t="s">
        <v>636</v>
      </c>
      <c r="H17" s="19" t="s">
        <v>669</v>
      </c>
      <c r="I17" s="32">
        <v>20</v>
      </c>
      <c r="J17" s="32">
        <v>20</v>
      </c>
      <c r="K17" s="33" t="s">
        <v>602</v>
      </c>
      <c r="L17" s="20"/>
    </row>
    <row r="18" s="1" customFormat="1" ht="38" customHeight="1" spans="1:12">
      <c r="A18" s="19" t="s">
        <v>626</v>
      </c>
      <c r="B18" s="20"/>
      <c r="C18" s="19" t="s">
        <v>627</v>
      </c>
      <c r="D18" s="19" t="s">
        <v>704</v>
      </c>
      <c r="E18" s="19" t="s">
        <v>621</v>
      </c>
      <c r="F18" s="19" t="s">
        <v>705</v>
      </c>
      <c r="G18" s="19" t="s">
        <v>673</v>
      </c>
      <c r="H18" s="19" t="s">
        <v>674</v>
      </c>
      <c r="I18" s="32">
        <v>15</v>
      </c>
      <c r="J18" s="32">
        <v>15</v>
      </c>
      <c r="K18" s="33" t="s">
        <v>602</v>
      </c>
      <c r="L18" s="20"/>
    </row>
    <row r="19" s="1" customFormat="1" ht="38" customHeight="1" spans="1:12">
      <c r="A19" s="19" t="s">
        <v>626</v>
      </c>
      <c r="B19" s="20"/>
      <c r="C19" s="19" t="s">
        <v>675</v>
      </c>
      <c r="D19" s="19" t="s">
        <v>706</v>
      </c>
      <c r="E19" s="19" t="s">
        <v>621</v>
      </c>
      <c r="F19" s="19" t="s">
        <v>20</v>
      </c>
      <c r="G19" s="19" t="s">
        <v>623</v>
      </c>
      <c r="H19" s="19" t="s">
        <v>707</v>
      </c>
      <c r="I19" s="32">
        <v>15</v>
      </c>
      <c r="J19" s="32">
        <v>10</v>
      </c>
      <c r="K19" s="33" t="s">
        <v>602</v>
      </c>
      <c r="L19" s="20"/>
    </row>
    <row r="20" s="1" customFormat="1" ht="38" customHeight="1" spans="1:12">
      <c r="A20" s="19" t="s">
        <v>631</v>
      </c>
      <c r="B20" s="20"/>
      <c r="C20" s="19" t="s">
        <v>632</v>
      </c>
      <c r="D20" s="19" t="s">
        <v>708</v>
      </c>
      <c r="E20" s="19" t="s">
        <v>634</v>
      </c>
      <c r="F20" s="19" t="s">
        <v>635</v>
      </c>
      <c r="G20" s="19" t="s">
        <v>636</v>
      </c>
      <c r="H20" s="19" t="s">
        <v>635</v>
      </c>
      <c r="I20" s="32">
        <v>10</v>
      </c>
      <c r="J20" s="32">
        <v>10</v>
      </c>
      <c r="K20" s="33" t="s">
        <v>602</v>
      </c>
      <c r="L20" s="20"/>
    </row>
    <row r="21" s="3" customFormat="1" ht="67" customHeight="1" spans="1:12">
      <c r="A21" s="11" t="s">
        <v>679</v>
      </c>
      <c r="B21" s="11"/>
      <c r="C21" s="11"/>
      <c r="D21" s="12" t="s">
        <v>602</v>
      </c>
      <c r="E21" s="12"/>
      <c r="F21" s="12"/>
      <c r="G21" s="12"/>
      <c r="H21" s="12"/>
      <c r="I21" s="12"/>
      <c r="J21" s="12"/>
      <c r="K21" s="12"/>
      <c r="L21" s="12"/>
    </row>
    <row r="22" s="3" customFormat="1" ht="30" customHeight="1" spans="1:12">
      <c r="A22" s="5" t="s">
        <v>680</v>
      </c>
      <c r="B22" s="5"/>
      <c r="C22" s="5"/>
      <c r="D22" s="5"/>
      <c r="E22" s="5"/>
      <c r="F22" s="5"/>
      <c r="G22" s="5"/>
      <c r="H22" s="5"/>
      <c r="I22" s="11" t="s">
        <v>681</v>
      </c>
      <c r="J22" s="11" t="s">
        <v>682</v>
      </c>
      <c r="K22" s="11" t="s">
        <v>683</v>
      </c>
      <c r="L22" s="11"/>
    </row>
    <row r="23" s="2" customFormat="1" ht="35" customHeight="1" spans="1:12">
      <c r="A23" s="5"/>
      <c r="B23" s="5"/>
      <c r="C23" s="5"/>
      <c r="D23" s="5"/>
      <c r="E23" s="5"/>
      <c r="F23" s="5"/>
      <c r="G23" s="5"/>
      <c r="H23" s="5"/>
      <c r="I23" s="22">
        <v>100</v>
      </c>
      <c r="J23" s="22">
        <v>95</v>
      </c>
      <c r="K23" s="11" t="s">
        <v>684</v>
      </c>
      <c r="L23" s="11"/>
    </row>
    <row r="24" s="2" customFormat="1" ht="154" customHeight="1" spans="1:12">
      <c r="A24" s="21" t="s">
        <v>685</v>
      </c>
      <c r="B24" s="21"/>
      <c r="C24" s="21"/>
      <c r="D24" s="21"/>
      <c r="E24" s="21"/>
      <c r="F24" s="21"/>
      <c r="G24" s="21"/>
      <c r="H24" s="21"/>
      <c r="I24" s="21"/>
      <c r="J24" s="21"/>
      <c r="K24" s="21"/>
      <c r="L24" s="21"/>
    </row>
  </sheetData>
  <mergeCells count="50">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9:A10"/>
    <mergeCell ref="I6:I8"/>
    <mergeCell ref="K6:K8"/>
    <mergeCell ref="L5:L8"/>
    <mergeCell ref="A4:B8"/>
    <mergeCell ref="A22:H23"/>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topLeftCell="A3" workbookViewId="0">
      <selection activeCell="A12" sqref="A12:L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641</v>
      </c>
      <c r="B1" s="4"/>
      <c r="C1" s="4"/>
      <c r="D1" s="4"/>
      <c r="E1" s="4"/>
      <c r="F1" s="4"/>
      <c r="G1" s="4"/>
      <c r="H1" s="4"/>
      <c r="I1" s="4"/>
      <c r="J1" s="4"/>
      <c r="K1" s="4"/>
      <c r="L1" s="4"/>
    </row>
    <row r="2" s="2" customFormat="1" ht="31" customHeight="1" spans="1:12">
      <c r="A2" s="5" t="s">
        <v>642</v>
      </c>
      <c r="B2" s="5"/>
      <c r="C2" s="6" t="s">
        <v>709</v>
      </c>
      <c r="D2" s="6"/>
      <c r="E2" s="6"/>
      <c r="F2" s="6"/>
      <c r="G2" s="6"/>
      <c r="H2" s="6"/>
      <c r="I2" s="6"/>
      <c r="J2" s="6"/>
      <c r="K2" s="6"/>
      <c r="L2" s="6"/>
    </row>
    <row r="3" s="2" customFormat="1" ht="30" customHeight="1" spans="1:12">
      <c r="A3" s="5" t="s">
        <v>644</v>
      </c>
      <c r="B3" s="5"/>
      <c r="C3" s="6" t="s">
        <v>592</v>
      </c>
      <c r="D3" s="6"/>
      <c r="E3" s="6"/>
      <c r="F3" s="6"/>
      <c r="G3" s="6"/>
      <c r="H3" s="7" t="s">
        <v>645</v>
      </c>
      <c r="I3" s="6" t="s">
        <v>592</v>
      </c>
      <c r="J3" s="6"/>
      <c r="K3" s="6"/>
      <c r="L3" s="6"/>
    </row>
    <row r="4" s="2" customFormat="1" ht="26" customHeight="1" spans="1:12">
      <c r="A4" s="8" t="s">
        <v>646</v>
      </c>
      <c r="B4" s="8"/>
      <c r="C4" s="5"/>
      <c r="D4" s="5" t="s">
        <v>595</v>
      </c>
      <c r="E4" s="5"/>
      <c r="F4" s="5" t="s">
        <v>509</v>
      </c>
      <c r="G4" s="5"/>
      <c r="H4" s="5" t="s">
        <v>647</v>
      </c>
      <c r="I4" s="5" t="s">
        <v>648</v>
      </c>
      <c r="J4" s="5" t="s">
        <v>599</v>
      </c>
      <c r="K4" s="5" t="s">
        <v>649</v>
      </c>
      <c r="L4" s="17" t="s">
        <v>650</v>
      </c>
    </row>
    <row r="5" s="2" customFormat="1" ht="30" customHeight="1" spans="1:12">
      <c r="A5" s="8"/>
      <c r="B5" s="8"/>
      <c r="C5" s="9" t="s">
        <v>601</v>
      </c>
      <c r="D5" s="10">
        <v>0</v>
      </c>
      <c r="E5" s="10"/>
      <c r="F5" s="10">
        <v>5</v>
      </c>
      <c r="G5" s="10"/>
      <c r="H5" s="10">
        <v>5</v>
      </c>
      <c r="I5" s="22">
        <v>20</v>
      </c>
      <c r="J5" s="22">
        <v>100</v>
      </c>
      <c r="K5" s="23">
        <v>20</v>
      </c>
      <c r="L5" s="24" t="s">
        <v>602</v>
      </c>
    </row>
    <row r="6" s="2" customFormat="1" ht="30" customHeight="1" spans="1:12">
      <c r="A6" s="8"/>
      <c r="B6" s="8"/>
      <c r="C6" s="9" t="s">
        <v>651</v>
      </c>
      <c r="D6" s="10">
        <v>0</v>
      </c>
      <c r="E6" s="10"/>
      <c r="F6" s="10">
        <v>5</v>
      </c>
      <c r="G6" s="10"/>
      <c r="H6" s="10">
        <v>5</v>
      </c>
      <c r="I6" s="8"/>
      <c r="J6" s="22">
        <v>100</v>
      </c>
      <c r="K6" s="5"/>
      <c r="L6" s="24"/>
    </row>
    <row r="7" s="2" customFormat="1" ht="30" customHeight="1" spans="1:12">
      <c r="A7" s="8"/>
      <c r="B7" s="8"/>
      <c r="C7" s="9" t="s">
        <v>652</v>
      </c>
      <c r="D7" s="10">
        <v>0</v>
      </c>
      <c r="E7" s="10"/>
      <c r="F7" s="10">
        <v>0</v>
      </c>
      <c r="G7" s="10"/>
      <c r="H7" s="10">
        <v>0</v>
      </c>
      <c r="I7" s="8"/>
      <c r="J7" s="22">
        <v>0</v>
      </c>
      <c r="K7" s="5"/>
      <c r="L7" s="24"/>
    </row>
    <row r="8" s="2" customFormat="1" ht="30" customHeight="1" spans="1:12">
      <c r="A8" s="8"/>
      <c r="B8" s="8"/>
      <c r="C8" s="5" t="s">
        <v>653</v>
      </c>
      <c r="D8" s="10">
        <v>0</v>
      </c>
      <c r="E8" s="10"/>
      <c r="F8" s="10">
        <v>0</v>
      </c>
      <c r="G8" s="10"/>
      <c r="H8" s="10">
        <v>0</v>
      </c>
      <c r="I8" s="8"/>
      <c r="J8" s="22">
        <v>0</v>
      </c>
      <c r="K8" s="5"/>
      <c r="L8" s="24"/>
    </row>
    <row r="9" s="1" customFormat="1" ht="26.4" customHeight="1" spans="1:15">
      <c r="A9" s="11" t="s">
        <v>654</v>
      </c>
      <c r="B9" s="7" t="s">
        <v>655</v>
      </c>
      <c r="C9" s="7"/>
      <c r="D9" s="7"/>
      <c r="E9" s="7"/>
      <c r="F9" s="7"/>
      <c r="G9" s="7"/>
      <c r="H9" s="7" t="s">
        <v>656</v>
      </c>
      <c r="I9" s="7"/>
      <c r="J9" s="7"/>
      <c r="K9" s="7"/>
      <c r="L9" s="7"/>
      <c r="O9" s="2" t="str">
        <f>M9&amp;D9&amp;N9</f>
        <v/>
      </c>
    </row>
    <row r="10" s="1" customFormat="1" ht="66.65" customHeight="1" spans="1:15">
      <c r="A10" s="11"/>
      <c r="B10" s="12" t="s">
        <v>710</v>
      </c>
      <c r="C10" s="12"/>
      <c r="D10" s="12"/>
      <c r="E10" s="12"/>
      <c r="F10" s="12"/>
      <c r="G10" s="12"/>
      <c r="H10" s="12" t="s">
        <v>711</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659</v>
      </c>
      <c r="B12" s="15"/>
      <c r="C12" s="15"/>
      <c r="D12" s="15"/>
      <c r="E12" s="15"/>
      <c r="F12" s="15"/>
      <c r="G12" s="15"/>
      <c r="H12" s="15"/>
      <c r="I12" s="15"/>
      <c r="J12" s="15"/>
      <c r="K12" s="15"/>
      <c r="L12" s="15"/>
    </row>
    <row r="13" s="2" customFormat="1" ht="31" customHeight="1" spans="1:12">
      <c r="A13" s="5" t="s">
        <v>609</v>
      </c>
      <c r="B13" s="5"/>
      <c r="C13" s="5"/>
      <c r="D13" s="5"/>
      <c r="E13" s="5" t="s">
        <v>660</v>
      </c>
      <c r="F13" s="5"/>
      <c r="G13" s="5"/>
      <c r="H13" s="16" t="s">
        <v>661</v>
      </c>
      <c r="I13" s="28"/>
      <c r="J13" s="28"/>
      <c r="K13" s="28"/>
      <c r="L13" s="29"/>
    </row>
    <row r="14" s="1" customFormat="1" ht="28" customHeight="1" spans="1:12">
      <c r="A14" s="17" t="s">
        <v>662</v>
      </c>
      <c r="B14" s="17"/>
      <c r="C14" s="18" t="s">
        <v>616</v>
      </c>
      <c r="D14" s="18" t="s">
        <v>617</v>
      </c>
      <c r="E14" s="17" t="s">
        <v>610</v>
      </c>
      <c r="F14" s="17" t="s">
        <v>611</v>
      </c>
      <c r="G14" s="5" t="s">
        <v>612</v>
      </c>
      <c r="H14" s="9" t="s">
        <v>613</v>
      </c>
      <c r="I14" s="9" t="s">
        <v>648</v>
      </c>
      <c r="J14" s="9" t="s">
        <v>649</v>
      </c>
      <c r="K14" s="30" t="s">
        <v>614</v>
      </c>
      <c r="L14" s="31"/>
    </row>
    <row r="15" s="1" customFormat="1" ht="38" customHeight="1" spans="1:12">
      <c r="A15" s="19" t="s">
        <v>602</v>
      </c>
      <c r="B15" s="19"/>
      <c r="C15" s="19" t="s">
        <v>602</v>
      </c>
      <c r="D15" s="19" t="s">
        <v>602</v>
      </c>
      <c r="E15" s="19" t="s">
        <v>602</v>
      </c>
      <c r="F15" s="19" t="s">
        <v>602</v>
      </c>
      <c r="G15" s="19" t="s">
        <v>602</v>
      </c>
      <c r="H15" s="19" t="s">
        <v>602</v>
      </c>
      <c r="I15" s="32">
        <v>80</v>
      </c>
      <c r="J15" s="32">
        <v>80</v>
      </c>
      <c r="K15" s="33" t="s">
        <v>602</v>
      </c>
      <c r="L15" s="33"/>
    </row>
    <row r="16" s="1" customFormat="1" ht="38" customHeight="1" spans="1:12">
      <c r="A16" s="19" t="s">
        <v>618</v>
      </c>
      <c r="B16" s="20"/>
      <c r="C16" s="19" t="s">
        <v>619</v>
      </c>
      <c r="D16" s="19" t="s">
        <v>712</v>
      </c>
      <c r="E16" s="19" t="s">
        <v>621</v>
      </c>
      <c r="F16" s="19" t="s">
        <v>669</v>
      </c>
      <c r="G16" s="19" t="s">
        <v>713</v>
      </c>
      <c r="H16" s="19" t="s">
        <v>669</v>
      </c>
      <c r="I16" s="32">
        <v>20</v>
      </c>
      <c r="J16" s="32">
        <v>20</v>
      </c>
      <c r="K16" s="33" t="s">
        <v>714</v>
      </c>
      <c r="L16" s="20"/>
    </row>
    <row r="17" s="1" customFormat="1" ht="38" customHeight="1" spans="1:12">
      <c r="A17" s="19" t="s">
        <v>618</v>
      </c>
      <c r="B17" s="20"/>
      <c r="C17" s="19" t="s">
        <v>667</v>
      </c>
      <c r="D17" s="19" t="s">
        <v>715</v>
      </c>
      <c r="E17" s="19" t="s">
        <v>621</v>
      </c>
      <c r="F17" s="19" t="s">
        <v>716</v>
      </c>
      <c r="G17" s="19" t="s">
        <v>673</v>
      </c>
      <c r="H17" s="19" t="s">
        <v>674</v>
      </c>
      <c r="I17" s="32">
        <v>10</v>
      </c>
      <c r="J17" s="32">
        <v>10</v>
      </c>
      <c r="K17" s="33" t="s">
        <v>602</v>
      </c>
      <c r="L17" s="20"/>
    </row>
    <row r="18" s="1" customFormat="1" ht="38" customHeight="1" spans="1:12">
      <c r="A18" s="19" t="s">
        <v>618</v>
      </c>
      <c r="B18" s="20"/>
      <c r="C18" s="19" t="s">
        <v>717</v>
      </c>
      <c r="D18" s="19" t="s">
        <v>718</v>
      </c>
      <c r="E18" s="19" t="s">
        <v>621</v>
      </c>
      <c r="F18" s="19" t="s">
        <v>719</v>
      </c>
      <c r="G18" s="19" t="s">
        <v>720</v>
      </c>
      <c r="H18" s="19" t="s">
        <v>721</v>
      </c>
      <c r="I18" s="32">
        <v>10</v>
      </c>
      <c r="J18" s="32">
        <v>10</v>
      </c>
      <c r="K18" s="33" t="s">
        <v>602</v>
      </c>
      <c r="L18" s="20"/>
    </row>
    <row r="19" s="1" customFormat="1" ht="38" customHeight="1" spans="1:12">
      <c r="A19" s="19" t="s">
        <v>626</v>
      </c>
      <c r="B19" s="20"/>
      <c r="C19" s="19" t="s">
        <v>627</v>
      </c>
      <c r="D19" s="19" t="s">
        <v>722</v>
      </c>
      <c r="E19" s="19" t="s">
        <v>621</v>
      </c>
      <c r="F19" s="19" t="s">
        <v>674</v>
      </c>
      <c r="G19" s="19" t="s">
        <v>673</v>
      </c>
      <c r="H19" s="19" t="s">
        <v>674</v>
      </c>
      <c r="I19" s="32">
        <v>30</v>
      </c>
      <c r="J19" s="32">
        <v>30</v>
      </c>
      <c r="K19" s="33" t="s">
        <v>602</v>
      </c>
      <c r="L19" s="20"/>
    </row>
    <row r="20" s="1" customFormat="1" ht="38" customHeight="1" spans="1:12">
      <c r="A20" s="19" t="s">
        <v>631</v>
      </c>
      <c r="B20" s="20"/>
      <c r="C20" s="19" t="s">
        <v>632</v>
      </c>
      <c r="D20" s="19" t="s">
        <v>723</v>
      </c>
      <c r="E20" s="19" t="s">
        <v>634</v>
      </c>
      <c r="F20" s="19" t="s">
        <v>635</v>
      </c>
      <c r="G20" s="19" t="s">
        <v>636</v>
      </c>
      <c r="H20" s="19" t="s">
        <v>635</v>
      </c>
      <c r="I20" s="32">
        <v>10</v>
      </c>
      <c r="J20" s="32">
        <v>10</v>
      </c>
      <c r="K20" s="33" t="s">
        <v>602</v>
      </c>
      <c r="L20" s="20"/>
    </row>
    <row r="21" s="3" customFormat="1" ht="67" customHeight="1" spans="1:12">
      <c r="A21" s="11" t="s">
        <v>679</v>
      </c>
      <c r="B21" s="11"/>
      <c r="C21" s="11"/>
      <c r="D21" s="12" t="s">
        <v>602</v>
      </c>
      <c r="E21" s="12"/>
      <c r="F21" s="12"/>
      <c r="G21" s="12"/>
      <c r="H21" s="12"/>
      <c r="I21" s="12"/>
      <c r="J21" s="12"/>
      <c r="K21" s="12"/>
      <c r="L21" s="12"/>
    </row>
    <row r="22" s="3" customFormat="1" ht="30" customHeight="1" spans="1:12">
      <c r="A22" s="5" t="s">
        <v>680</v>
      </c>
      <c r="B22" s="5"/>
      <c r="C22" s="5"/>
      <c r="D22" s="5"/>
      <c r="E22" s="5"/>
      <c r="F22" s="5"/>
      <c r="G22" s="5"/>
      <c r="H22" s="5"/>
      <c r="I22" s="11" t="s">
        <v>681</v>
      </c>
      <c r="J22" s="11" t="s">
        <v>682</v>
      </c>
      <c r="K22" s="11" t="s">
        <v>683</v>
      </c>
      <c r="L22" s="11"/>
    </row>
    <row r="23" s="2" customFormat="1" ht="35" customHeight="1" spans="1:12">
      <c r="A23" s="5"/>
      <c r="B23" s="5"/>
      <c r="C23" s="5"/>
      <c r="D23" s="5"/>
      <c r="E23" s="5"/>
      <c r="F23" s="5"/>
      <c r="G23" s="5"/>
      <c r="H23" s="5"/>
      <c r="I23" s="22">
        <v>100</v>
      </c>
      <c r="J23" s="22">
        <v>100</v>
      </c>
      <c r="K23" s="11" t="s">
        <v>684</v>
      </c>
      <c r="L23" s="11"/>
    </row>
    <row r="24" s="2" customFormat="1" ht="154" customHeight="1" spans="1:12">
      <c r="A24" s="21" t="s">
        <v>685</v>
      </c>
      <c r="B24" s="21"/>
      <c r="C24" s="21"/>
      <c r="D24" s="21"/>
      <c r="E24" s="21"/>
      <c r="F24" s="21"/>
      <c r="G24" s="21"/>
      <c r="H24" s="21"/>
      <c r="I24" s="21"/>
      <c r="J24" s="21"/>
      <c r="K24" s="21"/>
      <c r="L24" s="21"/>
    </row>
  </sheetData>
  <mergeCells count="50">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9:A10"/>
    <mergeCell ref="I6:I8"/>
    <mergeCell ref="K6:K8"/>
    <mergeCell ref="L5:L8"/>
    <mergeCell ref="A4:B8"/>
    <mergeCell ref="A22:H23"/>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H10" sqref="H10: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641</v>
      </c>
      <c r="B1" s="4"/>
      <c r="C1" s="4"/>
      <c r="D1" s="4"/>
      <c r="E1" s="4"/>
      <c r="F1" s="4"/>
      <c r="G1" s="4"/>
      <c r="H1" s="4"/>
      <c r="I1" s="4"/>
      <c r="J1" s="4"/>
      <c r="K1" s="4"/>
      <c r="L1" s="4"/>
    </row>
    <row r="2" s="2" customFormat="1" ht="31" customHeight="1" spans="1:12">
      <c r="A2" s="5" t="s">
        <v>642</v>
      </c>
      <c r="B2" s="5"/>
      <c r="C2" s="6" t="s">
        <v>724</v>
      </c>
      <c r="D2" s="6"/>
      <c r="E2" s="6"/>
      <c r="F2" s="6"/>
      <c r="G2" s="6"/>
      <c r="H2" s="6"/>
      <c r="I2" s="6"/>
      <c r="J2" s="6"/>
      <c r="K2" s="6"/>
      <c r="L2" s="6"/>
    </row>
    <row r="3" s="2" customFormat="1" ht="30" customHeight="1" spans="1:12">
      <c r="A3" s="5" t="s">
        <v>644</v>
      </c>
      <c r="B3" s="5"/>
      <c r="C3" s="6" t="s">
        <v>592</v>
      </c>
      <c r="D3" s="6"/>
      <c r="E3" s="6"/>
      <c r="F3" s="6"/>
      <c r="G3" s="6"/>
      <c r="H3" s="7" t="s">
        <v>645</v>
      </c>
      <c r="I3" s="6" t="s">
        <v>592</v>
      </c>
      <c r="J3" s="6"/>
      <c r="K3" s="6"/>
      <c r="L3" s="6"/>
    </row>
    <row r="4" s="2" customFormat="1" ht="26" customHeight="1" spans="1:12">
      <c r="A4" s="8" t="s">
        <v>646</v>
      </c>
      <c r="B4" s="8"/>
      <c r="C4" s="5"/>
      <c r="D4" s="5" t="s">
        <v>595</v>
      </c>
      <c r="E4" s="5"/>
      <c r="F4" s="5" t="s">
        <v>509</v>
      </c>
      <c r="G4" s="5"/>
      <c r="H4" s="5" t="s">
        <v>647</v>
      </c>
      <c r="I4" s="5" t="s">
        <v>648</v>
      </c>
      <c r="J4" s="5" t="s">
        <v>599</v>
      </c>
      <c r="K4" s="5" t="s">
        <v>649</v>
      </c>
      <c r="L4" s="17" t="s">
        <v>650</v>
      </c>
    </row>
    <row r="5" s="2" customFormat="1" ht="30" customHeight="1" spans="1:12">
      <c r="A5" s="8"/>
      <c r="B5" s="8"/>
      <c r="C5" s="9" t="s">
        <v>601</v>
      </c>
      <c r="D5" s="10">
        <v>0</v>
      </c>
      <c r="E5" s="10"/>
      <c r="F5" s="10">
        <v>10</v>
      </c>
      <c r="G5" s="10"/>
      <c r="H5" s="10">
        <v>10</v>
      </c>
      <c r="I5" s="22">
        <v>20</v>
      </c>
      <c r="J5" s="22">
        <v>100</v>
      </c>
      <c r="K5" s="23">
        <v>20</v>
      </c>
      <c r="L5" s="24" t="s">
        <v>602</v>
      </c>
    </row>
    <row r="6" s="2" customFormat="1" ht="30" customHeight="1" spans="1:12">
      <c r="A6" s="8"/>
      <c r="B6" s="8"/>
      <c r="C6" s="9" t="s">
        <v>651</v>
      </c>
      <c r="D6" s="10">
        <v>0</v>
      </c>
      <c r="E6" s="10"/>
      <c r="F6" s="10">
        <v>10</v>
      </c>
      <c r="G6" s="10"/>
      <c r="H6" s="10">
        <v>10</v>
      </c>
      <c r="I6" s="8"/>
      <c r="J6" s="22">
        <v>100</v>
      </c>
      <c r="K6" s="5"/>
      <c r="L6" s="24"/>
    </row>
    <row r="7" s="2" customFormat="1" ht="30" customHeight="1" spans="1:12">
      <c r="A7" s="8"/>
      <c r="B7" s="8"/>
      <c r="C7" s="9" t="s">
        <v>652</v>
      </c>
      <c r="D7" s="10">
        <v>0</v>
      </c>
      <c r="E7" s="10"/>
      <c r="F7" s="10">
        <v>0</v>
      </c>
      <c r="G7" s="10"/>
      <c r="H7" s="10">
        <v>0</v>
      </c>
      <c r="I7" s="8"/>
      <c r="J7" s="22">
        <v>0</v>
      </c>
      <c r="K7" s="5"/>
      <c r="L7" s="24"/>
    </row>
    <row r="8" s="2" customFormat="1" ht="30" customHeight="1" spans="1:12">
      <c r="A8" s="8"/>
      <c r="B8" s="8"/>
      <c r="C8" s="5" t="s">
        <v>653</v>
      </c>
      <c r="D8" s="10">
        <v>0</v>
      </c>
      <c r="E8" s="10"/>
      <c r="F8" s="10">
        <v>0</v>
      </c>
      <c r="G8" s="10"/>
      <c r="H8" s="10">
        <v>0</v>
      </c>
      <c r="I8" s="8"/>
      <c r="J8" s="22">
        <v>0</v>
      </c>
      <c r="K8" s="5"/>
      <c r="L8" s="24"/>
    </row>
    <row r="9" s="1" customFormat="1" ht="26.4" customHeight="1" spans="1:15">
      <c r="A9" s="11" t="s">
        <v>654</v>
      </c>
      <c r="B9" s="7" t="s">
        <v>655</v>
      </c>
      <c r="C9" s="7"/>
      <c r="D9" s="7"/>
      <c r="E9" s="7"/>
      <c r="F9" s="7"/>
      <c r="G9" s="7"/>
      <c r="H9" s="7" t="s">
        <v>656</v>
      </c>
      <c r="I9" s="7"/>
      <c r="J9" s="7"/>
      <c r="K9" s="7"/>
      <c r="L9" s="7"/>
      <c r="O9" s="2" t="str">
        <f>M9&amp;D9&amp;N9</f>
        <v/>
      </c>
    </row>
    <row r="10" s="1" customFormat="1" ht="77" customHeight="1" spans="1:15">
      <c r="A10" s="11"/>
      <c r="B10" s="12" t="s">
        <v>725</v>
      </c>
      <c r="C10" s="12"/>
      <c r="D10" s="12"/>
      <c r="E10" s="12"/>
      <c r="F10" s="12"/>
      <c r="G10" s="12"/>
      <c r="H10" s="12" t="s">
        <v>726</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659</v>
      </c>
      <c r="B12" s="15"/>
      <c r="C12" s="15"/>
      <c r="D12" s="15"/>
      <c r="E12" s="15"/>
      <c r="F12" s="15"/>
      <c r="G12" s="15"/>
      <c r="H12" s="15"/>
      <c r="I12" s="15"/>
      <c r="J12" s="15"/>
      <c r="K12" s="15"/>
      <c r="L12" s="15"/>
    </row>
    <row r="13" s="2" customFormat="1" ht="31" customHeight="1" spans="1:12">
      <c r="A13" s="5" t="s">
        <v>609</v>
      </c>
      <c r="B13" s="5"/>
      <c r="C13" s="5"/>
      <c r="D13" s="5"/>
      <c r="E13" s="5" t="s">
        <v>660</v>
      </c>
      <c r="F13" s="5"/>
      <c r="G13" s="5"/>
      <c r="H13" s="16" t="s">
        <v>661</v>
      </c>
      <c r="I13" s="28"/>
      <c r="J13" s="28"/>
      <c r="K13" s="28"/>
      <c r="L13" s="29"/>
    </row>
    <row r="14" s="1" customFormat="1" ht="28" customHeight="1" spans="1:12">
      <c r="A14" s="17" t="s">
        <v>662</v>
      </c>
      <c r="B14" s="17"/>
      <c r="C14" s="18" t="s">
        <v>616</v>
      </c>
      <c r="D14" s="18" t="s">
        <v>617</v>
      </c>
      <c r="E14" s="17" t="s">
        <v>610</v>
      </c>
      <c r="F14" s="17" t="s">
        <v>611</v>
      </c>
      <c r="G14" s="5" t="s">
        <v>612</v>
      </c>
      <c r="H14" s="9" t="s">
        <v>613</v>
      </c>
      <c r="I14" s="9" t="s">
        <v>648</v>
      </c>
      <c r="J14" s="9" t="s">
        <v>649</v>
      </c>
      <c r="K14" s="30" t="s">
        <v>614</v>
      </c>
      <c r="L14" s="31"/>
    </row>
    <row r="15" s="1" customFormat="1" ht="38" customHeight="1" spans="1:12">
      <c r="A15" s="19" t="s">
        <v>602</v>
      </c>
      <c r="B15" s="19"/>
      <c r="C15" s="19" t="s">
        <v>602</v>
      </c>
      <c r="D15" s="19" t="s">
        <v>602</v>
      </c>
      <c r="E15" s="19" t="s">
        <v>602</v>
      </c>
      <c r="F15" s="19" t="s">
        <v>602</v>
      </c>
      <c r="G15" s="19" t="s">
        <v>602</v>
      </c>
      <c r="H15" s="19" t="s">
        <v>602</v>
      </c>
      <c r="I15" s="32">
        <v>80</v>
      </c>
      <c r="J15" s="32">
        <v>80</v>
      </c>
      <c r="K15" s="33" t="s">
        <v>602</v>
      </c>
      <c r="L15" s="33"/>
    </row>
    <row r="16" s="1" customFormat="1" ht="38" customHeight="1" spans="1:12">
      <c r="A16" s="19" t="s">
        <v>618</v>
      </c>
      <c r="B16" s="20"/>
      <c r="C16" s="19" t="s">
        <v>619</v>
      </c>
      <c r="D16" s="19" t="s">
        <v>727</v>
      </c>
      <c r="E16" s="19" t="s">
        <v>634</v>
      </c>
      <c r="F16" s="19" t="s">
        <v>728</v>
      </c>
      <c r="G16" s="19" t="s">
        <v>729</v>
      </c>
      <c r="H16" s="19" t="s">
        <v>728</v>
      </c>
      <c r="I16" s="32">
        <v>10</v>
      </c>
      <c r="J16" s="32">
        <v>10</v>
      </c>
      <c r="K16" s="33" t="s">
        <v>602</v>
      </c>
      <c r="L16" s="20"/>
    </row>
    <row r="17" s="1" customFormat="1" ht="38" customHeight="1" spans="1:12">
      <c r="A17" s="19" t="s">
        <v>618</v>
      </c>
      <c r="B17" s="20"/>
      <c r="C17" s="19" t="s">
        <v>619</v>
      </c>
      <c r="D17" s="19" t="s">
        <v>730</v>
      </c>
      <c r="E17" s="19" t="s">
        <v>634</v>
      </c>
      <c r="F17" s="19" t="s">
        <v>76</v>
      </c>
      <c r="G17" s="19" t="s">
        <v>731</v>
      </c>
      <c r="H17" s="19" t="s">
        <v>76</v>
      </c>
      <c r="I17" s="32">
        <v>10</v>
      </c>
      <c r="J17" s="32">
        <v>10</v>
      </c>
      <c r="K17" s="33" t="s">
        <v>602</v>
      </c>
      <c r="L17" s="20"/>
    </row>
    <row r="18" s="1" customFormat="1" ht="38" customHeight="1" spans="1:12">
      <c r="A18" s="19" t="s">
        <v>618</v>
      </c>
      <c r="B18" s="20"/>
      <c r="C18" s="19" t="s">
        <v>732</v>
      </c>
      <c r="D18" s="19" t="s">
        <v>733</v>
      </c>
      <c r="E18" s="19" t="s">
        <v>621</v>
      </c>
      <c r="F18" s="19" t="s">
        <v>669</v>
      </c>
      <c r="G18" s="19" t="s">
        <v>636</v>
      </c>
      <c r="H18" s="19" t="s">
        <v>669</v>
      </c>
      <c r="I18" s="32">
        <v>10</v>
      </c>
      <c r="J18" s="32">
        <v>10</v>
      </c>
      <c r="K18" s="33" t="s">
        <v>602</v>
      </c>
      <c r="L18" s="20"/>
    </row>
    <row r="19" s="1" customFormat="1" ht="38" customHeight="1" spans="1:12">
      <c r="A19" s="19" t="s">
        <v>618</v>
      </c>
      <c r="B19" s="20"/>
      <c r="C19" s="19" t="s">
        <v>667</v>
      </c>
      <c r="D19" s="19" t="s">
        <v>734</v>
      </c>
      <c r="E19" s="19" t="s">
        <v>621</v>
      </c>
      <c r="F19" s="19" t="s">
        <v>669</v>
      </c>
      <c r="G19" s="19" t="s">
        <v>636</v>
      </c>
      <c r="H19" s="19" t="s">
        <v>669</v>
      </c>
      <c r="I19" s="32">
        <v>10</v>
      </c>
      <c r="J19" s="32">
        <v>10</v>
      </c>
      <c r="K19" s="33" t="s">
        <v>602</v>
      </c>
      <c r="L19" s="20"/>
    </row>
    <row r="20" s="1" customFormat="1" ht="38" customHeight="1" spans="1:12">
      <c r="A20" s="19" t="s">
        <v>626</v>
      </c>
      <c r="B20" s="20"/>
      <c r="C20" s="19" t="s">
        <v>627</v>
      </c>
      <c r="D20" s="19" t="s">
        <v>735</v>
      </c>
      <c r="E20" s="19" t="s">
        <v>621</v>
      </c>
      <c r="F20" s="19" t="s">
        <v>736</v>
      </c>
      <c r="G20" s="19" t="s">
        <v>673</v>
      </c>
      <c r="H20" s="19" t="s">
        <v>674</v>
      </c>
      <c r="I20" s="32">
        <v>15</v>
      </c>
      <c r="J20" s="32">
        <v>15</v>
      </c>
      <c r="K20" s="33" t="s">
        <v>602</v>
      </c>
      <c r="L20" s="20"/>
    </row>
    <row r="21" s="1" customFormat="1" ht="38" customHeight="1" spans="1:12">
      <c r="A21" s="19" t="s">
        <v>626</v>
      </c>
      <c r="B21" s="20"/>
      <c r="C21" s="19" t="s">
        <v>675</v>
      </c>
      <c r="D21" s="19" t="s">
        <v>737</v>
      </c>
      <c r="E21" s="19" t="s">
        <v>621</v>
      </c>
      <c r="F21" s="19" t="s">
        <v>738</v>
      </c>
      <c r="G21" s="19" t="s">
        <v>673</v>
      </c>
      <c r="H21" s="19" t="s">
        <v>674</v>
      </c>
      <c r="I21" s="32">
        <v>15</v>
      </c>
      <c r="J21" s="32">
        <v>15</v>
      </c>
      <c r="K21" s="33" t="s">
        <v>602</v>
      </c>
      <c r="L21" s="20"/>
    </row>
    <row r="22" s="1" customFormat="1" ht="38" customHeight="1" spans="1:12">
      <c r="A22" s="19" t="s">
        <v>631</v>
      </c>
      <c r="B22" s="20"/>
      <c r="C22" s="19" t="s">
        <v>632</v>
      </c>
      <c r="D22" s="19" t="s">
        <v>739</v>
      </c>
      <c r="E22" s="19" t="s">
        <v>634</v>
      </c>
      <c r="F22" s="19" t="s">
        <v>635</v>
      </c>
      <c r="G22" s="19" t="s">
        <v>636</v>
      </c>
      <c r="H22" s="19" t="s">
        <v>702</v>
      </c>
      <c r="I22" s="32">
        <v>10</v>
      </c>
      <c r="J22" s="32">
        <v>10</v>
      </c>
      <c r="K22" s="33" t="s">
        <v>602</v>
      </c>
      <c r="L22" s="20"/>
    </row>
    <row r="23" s="3" customFormat="1" ht="67" customHeight="1" spans="1:12">
      <c r="A23" s="11" t="s">
        <v>679</v>
      </c>
      <c r="B23" s="11"/>
      <c r="C23" s="11"/>
      <c r="D23" s="12" t="s">
        <v>602</v>
      </c>
      <c r="E23" s="12"/>
      <c r="F23" s="12"/>
      <c r="G23" s="12"/>
      <c r="H23" s="12"/>
      <c r="I23" s="12"/>
      <c r="J23" s="12"/>
      <c r="K23" s="12"/>
      <c r="L23" s="12"/>
    </row>
    <row r="24" s="3" customFormat="1" ht="30" customHeight="1" spans="1:12">
      <c r="A24" s="5" t="s">
        <v>680</v>
      </c>
      <c r="B24" s="5"/>
      <c r="C24" s="5"/>
      <c r="D24" s="5"/>
      <c r="E24" s="5"/>
      <c r="F24" s="5"/>
      <c r="G24" s="5"/>
      <c r="H24" s="5"/>
      <c r="I24" s="11" t="s">
        <v>681</v>
      </c>
      <c r="J24" s="11" t="s">
        <v>682</v>
      </c>
      <c r="K24" s="11" t="s">
        <v>683</v>
      </c>
      <c r="L24" s="11"/>
    </row>
    <row r="25" s="2" customFormat="1" ht="35" customHeight="1" spans="1:12">
      <c r="A25" s="5"/>
      <c r="B25" s="5"/>
      <c r="C25" s="5"/>
      <c r="D25" s="5"/>
      <c r="E25" s="5"/>
      <c r="F25" s="5"/>
      <c r="G25" s="5"/>
      <c r="H25" s="5"/>
      <c r="I25" s="22">
        <v>100</v>
      </c>
      <c r="J25" s="22">
        <v>100</v>
      </c>
      <c r="K25" s="11" t="s">
        <v>684</v>
      </c>
      <c r="L25" s="11"/>
    </row>
    <row r="26" s="2" customFormat="1" ht="154" customHeight="1" spans="1:12">
      <c r="A26" s="21" t="s">
        <v>685</v>
      </c>
      <c r="B26" s="21"/>
      <c r="C26" s="21"/>
      <c r="D26" s="21"/>
      <c r="E26" s="21"/>
      <c r="F26" s="21"/>
      <c r="G26" s="21"/>
      <c r="H26" s="21"/>
      <c r="I26" s="21"/>
      <c r="J26" s="21"/>
      <c r="K26" s="21"/>
      <c r="L26" s="21"/>
    </row>
  </sheetData>
  <mergeCells count="54">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H10" sqref="H10: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641</v>
      </c>
      <c r="B1" s="4"/>
      <c r="C1" s="4"/>
      <c r="D1" s="4"/>
      <c r="E1" s="4"/>
      <c r="F1" s="4"/>
      <c r="G1" s="4"/>
      <c r="H1" s="4"/>
      <c r="I1" s="4"/>
      <c r="J1" s="4"/>
      <c r="K1" s="4"/>
      <c r="L1" s="4"/>
    </row>
    <row r="2" s="2" customFormat="1" ht="31" customHeight="1" spans="1:12">
      <c r="A2" s="5" t="s">
        <v>642</v>
      </c>
      <c r="B2" s="5"/>
      <c r="C2" s="6" t="s">
        <v>740</v>
      </c>
      <c r="D2" s="6"/>
      <c r="E2" s="6"/>
      <c r="F2" s="6"/>
      <c r="G2" s="6"/>
      <c r="H2" s="6"/>
      <c r="I2" s="6"/>
      <c r="J2" s="6"/>
      <c r="K2" s="6"/>
      <c r="L2" s="6"/>
    </row>
    <row r="3" s="2" customFormat="1" ht="30" customHeight="1" spans="1:12">
      <c r="A3" s="5" t="s">
        <v>644</v>
      </c>
      <c r="B3" s="5"/>
      <c r="C3" s="6" t="s">
        <v>592</v>
      </c>
      <c r="D3" s="6"/>
      <c r="E3" s="6"/>
      <c r="F3" s="6"/>
      <c r="G3" s="6"/>
      <c r="H3" s="7" t="s">
        <v>645</v>
      </c>
      <c r="I3" s="6" t="s">
        <v>592</v>
      </c>
      <c r="J3" s="6"/>
      <c r="K3" s="6"/>
      <c r="L3" s="6"/>
    </row>
    <row r="4" s="2" customFormat="1" ht="26" customHeight="1" spans="1:12">
      <c r="A4" s="8" t="s">
        <v>646</v>
      </c>
      <c r="B4" s="8"/>
      <c r="C4" s="5"/>
      <c r="D4" s="5" t="s">
        <v>595</v>
      </c>
      <c r="E4" s="5"/>
      <c r="F4" s="5" t="s">
        <v>509</v>
      </c>
      <c r="G4" s="5"/>
      <c r="H4" s="5" t="s">
        <v>647</v>
      </c>
      <c r="I4" s="5" t="s">
        <v>648</v>
      </c>
      <c r="J4" s="5" t="s">
        <v>599</v>
      </c>
      <c r="K4" s="5" t="s">
        <v>649</v>
      </c>
      <c r="L4" s="17" t="s">
        <v>650</v>
      </c>
    </row>
    <row r="5" s="2" customFormat="1" ht="30" customHeight="1" spans="1:12">
      <c r="A5" s="8"/>
      <c r="B5" s="8"/>
      <c r="C5" s="9" t="s">
        <v>601</v>
      </c>
      <c r="D5" s="10">
        <v>0</v>
      </c>
      <c r="E5" s="10"/>
      <c r="F5" s="10">
        <v>0.15</v>
      </c>
      <c r="G5" s="10"/>
      <c r="H5" s="10">
        <v>0.15</v>
      </c>
      <c r="I5" s="22">
        <v>20</v>
      </c>
      <c r="J5" s="22">
        <v>100</v>
      </c>
      <c r="K5" s="23">
        <v>20</v>
      </c>
      <c r="L5" s="24" t="s">
        <v>602</v>
      </c>
    </row>
    <row r="6" s="2" customFormat="1" ht="30" customHeight="1" spans="1:12">
      <c r="A6" s="8"/>
      <c r="B6" s="8"/>
      <c r="C6" s="9" t="s">
        <v>651</v>
      </c>
      <c r="D6" s="10">
        <v>0</v>
      </c>
      <c r="E6" s="10"/>
      <c r="F6" s="10">
        <v>0.15</v>
      </c>
      <c r="G6" s="10"/>
      <c r="H6" s="10">
        <v>0.15</v>
      </c>
      <c r="I6" s="8"/>
      <c r="J6" s="22">
        <v>100</v>
      </c>
      <c r="K6" s="5"/>
      <c r="L6" s="24"/>
    </row>
    <row r="7" s="2" customFormat="1" ht="30" customHeight="1" spans="1:12">
      <c r="A7" s="8"/>
      <c r="B7" s="8"/>
      <c r="C7" s="9" t="s">
        <v>652</v>
      </c>
      <c r="D7" s="10">
        <v>0</v>
      </c>
      <c r="E7" s="10"/>
      <c r="F7" s="10">
        <v>0</v>
      </c>
      <c r="G7" s="10"/>
      <c r="H7" s="10">
        <v>0</v>
      </c>
      <c r="I7" s="8"/>
      <c r="J7" s="22">
        <v>0</v>
      </c>
      <c r="K7" s="5"/>
      <c r="L7" s="24"/>
    </row>
    <row r="8" s="2" customFormat="1" ht="30" customHeight="1" spans="1:12">
      <c r="A8" s="8"/>
      <c r="B8" s="8"/>
      <c r="C8" s="5" t="s">
        <v>653</v>
      </c>
      <c r="D8" s="10">
        <v>0</v>
      </c>
      <c r="E8" s="10"/>
      <c r="F8" s="10">
        <v>0</v>
      </c>
      <c r="G8" s="10"/>
      <c r="H8" s="10">
        <v>0</v>
      </c>
      <c r="I8" s="8"/>
      <c r="J8" s="22">
        <v>0</v>
      </c>
      <c r="K8" s="5"/>
      <c r="L8" s="24"/>
    </row>
    <row r="9" s="1" customFormat="1" ht="26.4" customHeight="1" spans="1:15">
      <c r="A9" s="11" t="s">
        <v>654</v>
      </c>
      <c r="B9" s="7" t="s">
        <v>655</v>
      </c>
      <c r="C9" s="7"/>
      <c r="D9" s="7"/>
      <c r="E9" s="7"/>
      <c r="F9" s="7"/>
      <c r="G9" s="7"/>
      <c r="H9" s="7" t="s">
        <v>656</v>
      </c>
      <c r="I9" s="7"/>
      <c r="J9" s="7"/>
      <c r="K9" s="7"/>
      <c r="L9" s="7"/>
      <c r="O9" s="2" t="str">
        <f>M9&amp;D9&amp;N9</f>
        <v/>
      </c>
    </row>
    <row r="10" s="1" customFormat="1" ht="66.65" customHeight="1" spans="1:15">
      <c r="A10" s="11"/>
      <c r="B10" s="12" t="s">
        <v>741</v>
      </c>
      <c r="C10" s="12"/>
      <c r="D10" s="12"/>
      <c r="E10" s="12"/>
      <c r="F10" s="12"/>
      <c r="G10" s="12"/>
      <c r="H10" s="12" t="s">
        <v>742</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659</v>
      </c>
      <c r="B12" s="15"/>
      <c r="C12" s="15"/>
      <c r="D12" s="15"/>
      <c r="E12" s="15"/>
      <c r="F12" s="15"/>
      <c r="G12" s="15"/>
      <c r="H12" s="15"/>
      <c r="I12" s="15"/>
      <c r="J12" s="15"/>
      <c r="K12" s="15"/>
      <c r="L12" s="15"/>
    </row>
    <row r="13" s="2" customFormat="1" ht="31" customHeight="1" spans="1:12">
      <c r="A13" s="5" t="s">
        <v>609</v>
      </c>
      <c r="B13" s="5"/>
      <c r="C13" s="5"/>
      <c r="D13" s="5"/>
      <c r="E13" s="5" t="s">
        <v>660</v>
      </c>
      <c r="F13" s="5"/>
      <c r="G13" s="5"/>
      <c r="H13" s="16" t="s">
        <v>661</v>
      </c>
      <c r="I13" s="28"/>
      <c r="J13" s="28"/>
      <c r="K13" s="28"/>
      <c r="L13" s="29"/>
    </row>
    <row r="14" s="1" customFormat="1" ht="28" customHeight="1" spans="1:12">
      <c r="A14" s="17" t="s">
        <v>662</v>
      </c>
      <c r="B14" s="17"/>
      <c r="C14" s="18" t="s">
        <v>616</v>
      </c>
      <c r="D14" s="18" t="s">
        <v>617</v>
      </c>
      <c r="E14" s="17" t="s">
        <v>610</v>
      </c>
      <c r="F14" s="17" t="s">
        <v>611</v>
      </c>
      <c r="G14" s="5" t="s">
        <v>612</v>
      </c>
      <c r="H14" s="9" t="s">
        <v>613</v>
      </c>
      <c r="I14" s="9" t="s">
        <v>648</v>
      </c>
      <c r="J14" s="9" t="s">
        <v>649</v>
      </c>
      <c r="K14" s="30" t="s">
        <v>614</v>
      </c>
      <c r="L14" s="31"/>
    </row>
    <row r="15" s="1" customFormat="1" ht="38" customHeight="1" spans="1:12">
      <c r="A15" s="19" t="s">
        <v>602</v>
      </c>
      <c r="B15" s="19"/>
      <c r="C15" s="19" t="s">
        <v>602</v>
      </c>
      <c r="D15" s="19" t="s">
        <v>602</v>
      </c>
      <c r="E15" s="19" t="s">
        <v>602</v>
      </c>
      <c r="F15" s="19" t="s">
        <v>602</v>
      </c>
      <c r="G15" s="19" t="s">
        <v>602</v>
      </c>
      <c r="H15" s="19" t="s">
        <v>602</v>
      </c>
      <c r="I15" s="32">
        <v>80</v>
      </c>
      <c r="J15" s="32">
        <v>80</v>
      </c>
      <c r="K15" s="33" t="s">
        <v>602</v>
      </c>
      <c r="L15" s="33"/>
    </row>
    <row r="16" s="1" customFormat="1" ht="38" customHeight="1" spans="1:12">
      <c r="A16" s="19" t="s">
        <v>618</v>
      </c>
      <c r="B16" s="20"/>
      <c r="C16" s="19" t="s">
        <v>619</v>
      </c>
      <c r="D16" s="19" t="s">
        <v>743</v>
      </c>
      <c r="E16" s="19" t="s">
        <v>621</v>
      </c>
      <c r="F16" s="19" t="s">
        <v>664</v>
      </c>
      <c r="G16" s="19" t="s">
        <v>744</v>
      </c>
      <c r="H16" s="19" t="s">
        <v>745</v>
      </c>
      <c r="I16" s="32">
        <v>10</v>
      </c>
      <c r="J16" s="32">
        <v>10</v>
      </c>
      <c r="K16" s="33" t="s">
        <v>602</v>
      </c>
      <c r="L16" s="20"/>
    </row>
    <row r="17" s="1" customFormat="1" ht="38" customHeight="1" spans="1:12">
      <c r="A17" s="19" t="s">
        <v>618</v>
      </c>
      <c r="B17" s="20"/>
      <c r="C17" s="19" t="s">
        <v>619</v>
      </c>
      <c r="D17" s="19" t="s">
        <v>746</v>
      </c>
      <c r="E17" s="19" t="s">
        <v>634</v>
      </c>
      <c r="F17" s="19" t="s">
        <v>78</v>
      </c>
      <c r="G17" s="19" t="s">
        <v>729</v>
      </c>
      <c r="H17" s="19" t="s">
        <v>747</v>
      </c>
      <c r="I17" s="32">
        <v>10</v>
      </c>
      <c r="J17" s="32">
        <v>10</v>
      </c>
      <c r="K17" s="33" t="s">
        <v>602</v>
      </c>
      <c r="L17" s="20"/>
    </row>
    <row r="18" s="1" customFormat="1" ht="38" customHeight="1" spans="1:12">
      <c r="A18" s="19" t="s">
        <v>618</v>
      </c>
      <c r="B18" s="20"/>
      <c r="C18" s="19" t="s">
        <v>732</v>
      </c>
      <c r="D18" s="19" t="s">
        <v>748</v>
      </c>
      <c r="E18" s="19" t="s">
        <v>634</v>
      </c>
      <c r="F18" s="19" t="s">
        <v>635</v>
      </c>
      <c r="G18" s="19" t="s">
        <v>636</v>
      </c>
      <c r="H18" s="19" t="s">
        <v>669</v>
      </c>
      <c r="I18" s="32">
        <v>10</v>
      </c>
      <c r="J18" s="32">
        <v>10</v>
      </c>
      <c r="K18" s="33" t="s">
        <v>602</v>
      </c>
      <c r="L18" s="20"/>
    </row>
    <row r="19" s="1" customFormat="1" ht="38" customHeight="1" spans="1:12">
      <c r="A19" s="19" t="s">
        <v>618</v>
      </c>
      <c r="B19" s="20"/>
      <c r="C19" s="19" t="s">
        <v>667</v>
      </c>
      <c r="D19" s="19" t="s">
        <v>749</v>
      </c>
      <c r="E19" s="19" t="s">
        <v>634</v>
      </c>
      <c r="F19" s="19" t="s">
        <v>635</v>
      </c>
      <c r="G19" s="19" t="s">
        <v>636</v>
      </c>
      <c r="H19" s="19" t="s">
        <v>669</v>
      </c>
      <c r="I19" s="32">
        <v>10</v>
      </c>
      <c r="J19" s="32">
        <v>10</v>
      </c>
      <c r="K19" s="33" t="s">
        <v>602</v>
      </c>
      <c r="L19" s="20"/>
    </row>
    <row r="20" s="1" customFormat="1" ht="38" customHeight="1" spans="1:12">
      <c r="A20" s="19" t="s">
        <v>626</v>
      </c>
      <c r="B20" s="20"/>
      <c r="C20" s="19" t="s">
        <v>627</v>
      </c>
      <c r="D20" s="19" t="s">
        <v>750</v>
      </c>
      <c r="E20" s="19" t="s">
        <v>621</v>
      </c>
      <c r="F20" s="19" t="s">
        <v>751</v>
      </c>
      <c r="G20" s="19" t="s">
        <v>673</v>
      </c>
      <c r="H20" s="19" t="s">
        <v>674</v>
      </c>
      <c r="I20" s="32">
        <v>15</v>
      </c>
      <c r="J20" s="32">
        <v>15</v>
      </c>
      <c r="K20" s="33" t="s">
        <v>602</v>
      </c>
      <c r="L20" s="20"/>
    </row>
    <row r="21" s="1" customFormat="1" ht="38" customHeight="1" spans="1:12">
      <c r="A21" s="19" t="s">
        <v>626</v>
      </c>
      <c r="B21" s="20"/>
      <c r="C21" s="19" t="s">
        <v>675</v>
      </c>
      <c r="D21" s="19" t="s">
        <v>752</v>
      </c>
      <c r="E21" s="19" t="s">
        <v>621</v>
      </c>
      <c r="F21" s="19" t="s">
        <v>753</v>
      </c>
      <c r="G21" s="19" t="s">
        <v>673</v>
      </c>
      <c r="H21" s="19" t="s">
        <v>674</v>
      </c>
      <c r="I21" s="32">
        <v>15</v>
      </c>
      <c r="J21" s="32">
        <v>15</v>
      </c>
      <c r="K21" s="33" t="s">
        <v>602</v>
      </c>
      <c r="L21" s="20"/>
    </row>
    <row r="22" s="1" customFormat="1" ht="38" customHeight="1" spans="1:12">
      <c r="A22" s="19" t="s">
        <v>631</v>
      </c>
      <c r="B22" s="20"/>
      <c r="C22" s="19" t="s">
        <v>632</v>
      </c>
      <c r="D22" s="19" t="s">
        <v>754</v>
      </c>
      <c r="E22" s="19" t="s">
        <v>634</v>
      </c>
      <c r="F22" s="19" t="s">
        <v>635</v>
      </c>
      <c r="G22" s="19" t="s">
        <v>636</v>
      </c>
      <c r="H22" s="19" t="s">
        <v>702</v>
      </c>
      <c r="I22" s="32">
        <v>10</v>
      </c>
      <c r="J22" s="32">
        <v>10</v>
      </c>
      <c r="K22" s="33" t="s">
        <v>602</v>
      </c>
      <c r="L22" s="20"/>
    </row>
    <row r="23" s="3" customFormat="1" ht="67" customHeight="1" spans="1:12">
      <c r="A23" s="11" t="s">
        <v>679</v>
      </c>
      <c r="B23" s="11"/>
      <c r="C23" s="11"/>
      <c r="D23" s="12" t="s">
        <v>602</v>
      </c>
      <c r="E23" s="12"/>
      <c r="F23" s="12"/>
      <c r="G23" s="12"/>
      <c r="H23" s="12"/>
      <c r="I23" s="12"/>
      <c r="J23" s="12"/>
      <c r="K23" s="12"/>
      <c r="L23" s="12"/>
    </row>
    <row r="24" s="3" customFormat="1" ht="30" customHeight="1" spans="1:12">
      <c r="A24" s="5" t="s">
        <v>680</v>
      </c>
      <c r="B24" s="5"/>
      <c r="C24" s="5"/>
      <c r="D24" s="5"/>
      <c r="E24" s="5"/>
      <c r="F24" s="5"/>
      <c r="G24" s="5"/>
      <c r="H24" s="5"/>
      <c r="I24" s="11" t="s">
        <v>681</v>
      </c>
      <c r="J24" s="11" t="s">
        <v>682</v>
      </c>
      <c r="K24" s="11" t="s">
        <v>683</v>
      </c>
      <c r="L24" s="11"/>
    </row>
    <row r="25" s="2" customFormat="1" ht="35" customHeight="1" spans="1:12">
      <c r="A25" s="5"/>
      <c r="B25" s="5"/>
      <c r="C25" s="5"/>
      <c r="D25" s="5"/>
      <c r="E25" s="5"/>
      <c r="F25" s="5"/>
      <c r="G25" s="5"/>
      <c r="H25" s="5"/>
      <c r="I25" s="22">
        <v>100</v>
      </c>
      <c r="J25" s="22">
        <v>100</v>
      </c>
      <c r="K25" s="11" t="s">
        <v>684</v>
      </c>
      <c r="L25" s="11"/>
    </row>
    <row r="26" s="2" customFormat="1" ht="154" customHeight="1" spans="1:12">
      <c r="A26" s="21" t="s">
        <v>685</v>
      </c>
      <c r="B26" s="21"/>
      <c r="C26" s="21"/>
      <c r="D26" s="21"/>
      <c r="E26" s="21"/>
      <c r="F26" s="21"/>
      <c r="G26" s="21"/>
      <c r="H26" s="21"/>
      <c r="I26" s="21"/>
      <c r="J26" s="21"/>
      <c r="K26" s="21"/>
      <c r="L26" s="21"/>
    </row>
  </sheetData>
  <mergeCells count="54">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H10" sqref="H10: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641</v>
      </c>
      <c r="B1" s="4"/>
      <c r="C1" s="4"/>
      <c r="D1" s="4"/>
      <c r="E1" s="4"/>
      <c r="F1" s="4"/>
      <c r="G1" s="4"/>
      <c r="H1" s="4"/>
      <c r="I1" s="4"/>
      <c r="J1" s="4"/>
      <c r="K1" s="4"/>
      <c r="L1" s="4"/>
    </row>
    <row r="2" s="2" customFormat="1" ht="31" customHeight="1" spans="1:12">
      <c r="A2" s="5" t="s">
        <v>642</v>
      </c>
      <c r="B2" s="5"/>
      <c r="C2" s="6" t="s">
        <v>755</v>
      </c>
      <c r="D2" s="6"/>
      <c r="E2" s="6"/>
      <c r="F2" s="6"/>
      <c r="G2" s="6"/>
      <c r="H2" s="6"/>
      <c r="I2" s="6"/>
      <c r="J2" s="6"/>
      <c r="K2" s="6"/>
      <c r="L2" s="6"/>
    </row>
    <row r="3" s="2" customFormat="1" ht="30" customHeight="1" spans="1:12">
      <c r="A3" s="5" t="s">
        <v>644</v>
      </c>
      <c r="B3" s="5"/>
      <c r="C3" s="6" t="s">
        <v>592</v>
      </c>
      <c r="D3" s="6"/>
      <c r="E3" s="6"/>
      <c r="F3" s="6"/>
      <c r="G3" s="6"/>
      <c r="H3" s="7" t="s">
        <v>645</v>
      </c>
      <c r="I3" s="6" t="s">
        <v>592</v>
      </c>
      <c r="J3" s="6"/>
      <c r="K3" s="6"/>
      <c r="L3" s="6"/>
    </row>
    <row r="4" s="2" customFormat="1" ht="26" customHeight="1" spans="1:12">
      <c r="A4" s="8" t="s">
        <v>646</v>
      </c>
      <c r="B4" s="8"/>
      <c r="C4" s="5"/>
      <c r="D4" s="5" t="s">
        <v>595</v>
      </c>
      <c r="E4" s="5"/>
      <c r="F4" s="5" t="s">
        <v>509</v>
      </c>
      <c r="G4" s="5"/>
      <c r="H4" s="5" t="s">
        <v>647</v>
      </c>
      <c r="I4" s="5" t="s">
        <v>648</v>
      </c>
      <c r="J4" s="5" t="s">
        <v>599</v>
      </c>
      <c r="K4" s="5" t="s">
        <v>649</v>
      </c>
      <c r="L4" s="17" t="s">
        <v>650</v>
      </c>
    </row>
    <row r="5" s="2" customFormat="1" ht="30" customHeight="1" spans="1:12">
      <c r="A5" s="8"/>
      <c r="B5" s="8"/>
      <c r="C5" s="9" t="s">
        <v>601</v>
      </c>
      <c r="D5" s="10">
        <v>0</v>
      </c>
      <c r="E5" s="10"/>
      <c r="F5" s="10">
        <v>10</v>
      </c>
      <c r="G5" s="10"/>
      <c r="H5" s="10">
        <v>10</v>
      </c>
      <c r="I5" s="22">
        <v>20</v>
      </c>
      <c r="J5" s="22">
        <v>100</v>
      </c>
      <c r="K5" s="23">
        <v>20</v>
      </c>
      <c r="L5" s="24" t="s">
        <v>602</v>
      </c>
    </row>
    <row r="6" s="2" customFormat="1" ht="30" customHeight="1" spans="1:12">
      <c r="A6" s="8"/>
      <c r="B6" s="8"/>
      <c r="C6" s="9" t="s">
        <v>651</v>
      </c>
      <c r="D6" s="10">
        <v>0</v>
      </c>
      <c r="E6" s="10"/>
      <c r="F6" s="10">
        <v>10</v>
      </c>
      <c r="G6" s="10"/>
      <c r="H6" s="10">
        <v>10</v>
      </c>
      <c r="I6" s="8"/>
      <c r="J6" s="22">
        <v>100</v>
      </c>
      <c r="K6" s="5"/>
      <c r="L6" s="24"/>
    </row>
    <row r="7" s="2" customFormat="1" ht="30" customHeight="1" spans="1:12">
      <c r="A7" s="8"/>
      <c r="B7" s="8"/>
      <c r="C7" s="9" t="s">
        <v>652</v>
      </c>
      <c r="D7" s="10">
        <v>0</v>
      </c>
      <c r="E7" s="10"/>
      <c r="F7" s="10">
        <v>0</v>
      </c>
      <c r="G7" s="10"/>
      <c r="H7" s="10">
        <v>0</v>
      </c>
      <c r="I7" s="8"/>
      <c r="J7" s="22">
        <v>0</v>
      </c>
      <c r="K7" s="5"/>
      <c r="L7" s="24"/>
    </row>
    <row r="8" s="2" customFormat="1" ht="30" customHeight="1" spans="1:12">
      <c r="A8" s="8"/>
      <c r="B8" s="8"/>
      <c r="C8" s="5" t="s">
        <v>653</v>
      </c>
      <c r="D8" s="10">
        <v>0</v>
      </c>
      <c r="E8" s="10"/>
      <c r="F8" s="10">
        <v>0</v>
      </c>
      <c r="G8" s="10"/>
      <c r="H8" s="10">
        <v>0</v>
      </c>
      <c r="I8" s="8"/>
      <c r="J8" s="22">
        <v>0</v>
      </c>
      <c r="K8" s="5"/>
      <c r="L8" s="24"/>
    </row>
    <row r="9" s="1" customFormat="1" ht="26.4" customHeight="1" spans="1:15">
      <c r="A9" s="11" t="s">
        <v>654</v>
      </c>
      <c r="B9" s="7" t="s">
        <v>655</v>
      </c>
      <c r="C9" s="7"/>
      <c r="D9" s="7"/>
      <c r="E9" s="7"/>
      <c r="F9" s="7"/>
      <c r="G9" s="7"/>
      <c r="H9" s="7" t="s">
        <v>656</v>
      </c>
      <c r="I9" s="7"/>
      <c r="J9" s="7"/>
      <c r="K9" s="7"/>
      <c r="L9" s="7"/>
      <c r="O9" s="2" t="str">
        <f>M9&amp;D9&amp;N9</f>
        <v/>
      </c>
    </row>
    <row r="10" s="1" customFormat="1" ht="66.65" customHeight="1" spans="1:15">
      <c r="A10" s="11"/>
      <c r="B10" s="12" t="s">
        <v>756</v>
      </c>
      <c r="C10" s="12"/>
      <c r="D10" s="12"/>
      <c r="E10" s="12"/>
      <c r="F10" s="12"/>
      <c r="G10" s="12"/>
      <c r="H10" s="12" t="s">
        <v>757</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659</v>
      </c>
      <c r="B12" s="15"/>
      <c r="C12" s="15"/>
      <c r="D12" s="15"/>
      <c r="E12" s="15"/>
      <c r="F12" s="15"/>
      <c r="G12" s="15"/>
      <c r="H12" s="15"/>
      <c r="I12" s="15"/>
      <c r="J12" s="15"/>
      <c r="K12" s="15"/>
      <c r="L12" s="15"/>
    </row>
    <row r="13" s="2" customFormat="1" ht="31" customHeight="1" spans="1:12">
      <c r="A13" s="5" t="s">
        <v>609</v>
      </c>
      <c r="B13" s="5"/>
      <c r="C13" s="5"/>
      <c r="D13" s="5"/>
      <c r="E13" s="5" t="s">
        <v>660</v>
      </c>
      <c r="F13" s="5"/>
      <c r="G13" s="5"/>
      <c r="H13" s="16" t="s">
        <v>661</v>
      </c>
      <c r="I13" s="28"/>
      <c r="J13" s="28"/>
      <c r="K13" s="28"/>
      <c r="L13" s="29"/>
    </row>
    <row r="14" s="1" customFormat="1" ht="28" customHeight="1" spans="1:12">
      <c r="A14" s="17" t="s">
        <v>662</v>
      </c>
      <c r="B14" s="17"/>
      <c r="C14" s="18" t="s">
        <v>616</v>
      </c>
      <c r="D14" s="18" t="s">
        <v>617</v>
      </c>
      <c r="E14" s="17" t="s">
        <v>610</v>
      </c>
      <c r="F14" s="17" t="s">
        <v>611</v>
      </c>
      <c r="G14" s="5" t="s">
        <v>612</v>
      </c>
      <c r="H14" s="9" t="s">
        <v>613</v>
      </c>
      <c r="I14" s="9" t="s">
        <v>648</v>
      </c>
      <c r="J14" s="9" t="s">
        <v>649</v>
      </c>
      <c r="K14" s="30" t="s">
        <v>614</v>
      </c>
      <c r="L14" s="31"/>
    </row>
    <row r="15" s="1" customFormat="1" ht="38" customHeight="1" spans="1:12">
      <c r="A15" s="19" t="s">
        <v>602</v>
      </c>
      <c r="B15" s="19"/>
      <c r="C15" s="19" t="s">
        <v>602</v>
      </c>
      <c r="D15" s="19" t="s">
        <v>602</v>
      </c>
      <c r="E15" s="19" t="s">
        <v>602</v>
      </c>
      <c r="F15" s="19" t="s">
        <v>602</v>
      </c>
      <c r="G15" s="19" t="s">
        <v>602</v>
      </c>
      <c r="H15" s="19" t="s">
        <v>602</v>
      </c>
      <c r="I15" s="32">
        <v>80</v>
      </c>
      <c r="J15" s="32">
        <v>80</v>
      </c>
      <c r="K15" s="33" t="s">
        <v>602</v>
      </c>
      <c r="L15" s="33"/>
    </row>
    <row r="16" s="1" customFormat="1" ht="38" customHeight="1" spans="1:12">
      <c r="A16" s="19" t="s">
        <v>618</v>
      </c>
      <c r="B16" s="20"/>
      <c r="C16" s="19" t="s">
        <v>619</v>
      </c>
      <c r="D16" s="19" t="s">
        <v>758</v>
      </c>
      <c r="E16" s="19" t="s">
        <v>621</v>
      </c>
      <c r="F16" s="19" t="s">
        <v>12</v>
      </c>
      <c r="G16" s="19" t="s">
        <v>744</v>
      </c>
      <c r="H16" s="19" t="s">
        <v>12</v>
      </c>
      <c r="I16" s="32">
        <v>10</v>
      </c>
      <c r="J16" s="32">
        <v>10</v>
      </c>
      <c r="K16" s="33" t="s">
        <v>602</v>
      </c>
      <c r="L16" s="20"/>
    </row>
    <row r="17" s="1" customFormat="1" ht="38" customHeight="1" spans="1:12">
      <c r="A17" s="19" t="s">
        <v>618</v>
      </c>
      <c r="B17" s="20"/>
      <c r="C17" s="19" t="s">
        <v>619</v>
      </c>
      <c r="D17" s="19" t="s">
        <v>759</v>
      </c>
      <c r="E17" s="19" t="s">
        <v>634</v>
      </c>
      <c r="F17" s="19" t="s">
        <v>111</v>
      </c>
      <c r="G17" s="19" t="s">
        <v>760</v>
      </c>
      <c r="H17" s="19" t="s">
        <v>111</v>
      </c>
      <c r="I17" s="32">
        <v>5</v>
      </c>
      <c r="J17" s="32">
        <v>5</v>
      </c>
      <c r="K17" s="33" t="s">
        <v>602</v>
      </c>
      <c r="L17" s="20"/>
    </row>
    <row r="18" s="1" customFormat="1" ht="38" customHeight="1" spans="1:12">
      <c r="A18" s="19" t="s">
        <v>618</v>
      </c>
      <c r="B18" s="20"/>
      <c r="C18" s="19" t="s">
        <v>619</v>
      </c>
      <c r="D18" s="19" t="s">
        <v>761</v>
      </c>
      <c r="E18" s="19" t="s">
        <v>634</v>
      </c>
      <c r="F18" s="19" t="s">
        <v>52</v>
      </c>
      <c r="G18" s="19" t="s">
        <v>760</v>
      </c>
      <c r="H18" s="19" t="s">
        <v>52</v>
      </c>
      <c r="I18" s="32">
        <v>5</v>
      </c>
      <c r="J18" s="32">
        <v>5</v>
      </c>
      <c r="K18" s="33" t="s">
        <v>602</v>
      </c>
      <c r="L18" s="20"/>
    </row>
    <row r="19" s="1" customFormat="1" ht="38" customHeight="1" spans="1:12">
      <c r="A19" s="19" t="s">
        <v>618</v>
      </c>
      <c r="B19" s="20"/>
      <c r="C19" s="19" t="s">
        <v>732</v>
      </c>
      <c r="D19" s="19" t="s">
        <v>715</v>
      </c>
      <c r="E19" s="19" t="s">
        <v>634</v>
      </c>
      <c r="F19" s="19" t="s">
        <v>635</v>
      </c>
      <c r="G19" s="19" t="s">
        <v>636</v>
      </c>
      <c r="H19" s="19" t="s">
        <v>669</v>
      </c>
      <c r="I19" s="32">
        <v>10</v>
      </c>
      <c r="J19" s="32">
        <v>10</v>
      </c>
      <c r="K19" s="33" t="s">
        <v>602</v>
      </c>
      <c r="L19" s="20"/>
    </row>
    <row r="20" s="1" customFormat="1" ht="38" customHeight="1" spans="1:12">
      <c r="A20" s="19" t="s">
        <v>618</v>
      </c>
      <c r="B20" s="20"/>
      <c r="C20" s="19" t="s">
        <v>717</v>
      </c>
      <c r="D20" s="19" t="s">
        <v>718</v>
      </c>
      <c r="E20" s="19" t="s">
        <v>621</v>
      </c>
      <c r="F20" s="19" t="s">
        <v>46</v>
      </c>
      <c r="G20" s="19" t="s">
        <v>762</v>
      </c>
      <c r="H20" s="19" t="s">
        <v>46</v>
      </c>
      <c r="I20" s="32">
        <v>10</v>
      </c>
      <c r="J20" s="32">
        <v>10</v>
      </c>
      <c r="K20" s="33" t="s">
        <v>602</v>
      </c>
      <c r="L20" s="20"/>
    </row>
    <row r="21" s="1" customFormat="1" ht="38" customHeight="1" spans="1:12">
      <c r="A21" s="19" t="s">
        <v>626</v>
      </c>
      <c r="B21" s="20"/>
      <c r="C21" s="19" t="s">
        <v>627</v>
      </c>
      <c r="D21" s="19" t="s">
        <v>763</v>
      </c>
      <c r="E21" s="19" t="s">
        <v>621</v>
      </c>
      <c r="F21" s="19" t="s">
        <v>751</v>
      </c>
      <c r="G21" s="19" t="s">
        <v>673</v>
      </c>
      <c r="H21" s="19" t="s">
        <v>674</v>
      </c>
      <c r="I21" s="32">
        <v>30</v>
      </c>
      <c r="J21" s="32">
        <v>30</v>
      </c>
      <c r="K21" s="33" t="s">
        <v>602</v>
      </c>
      <c r="L21" s="20"/>
    </row>
    <row r="22" s="1" customFormat="1" ht="38" customHeight="1" spans="1:12">
      <c r="A22" s="19" t="s">
        <v>631</v>
      </c>
      <c r="B22" s="20"/>
      <c r="C22" s="19" t="s">
        <v>632</v>
      </c>
      <c r="D22" s="19" t="s">
        <v>764</v>
      </c>
      <c r="E22" s="19" t="s">
        <v>634</v>
      </c>
      <c r="F22" s="19" t="s">
        <v>635</v>
      </c>
      <c r="G22" s="19" t="s">
        <v>636</v>
      </c>
      <c r="H22" s="19" t="s">
        <v>702</v>
      </c>
      <c r="I22" s="32">
        <v>10</v>
      </c>
      <c r="J22" s="32">
        <v>10</v>
      </c>
      <c r="K22" s="33" t="s">
        <v>602</v>
      </c>
      <c r="L22" s="20"/>
    </row>
    <row r="23" s="3" customFormat="1" ht="67" customHeight="1" spans="1:12">
      <c r="A23" s="11" t="s">
        <v>679</v>
      </c>
      <c r="B23" s="11"/>
      <c r="C23" s="11"/>
      <c r="D23" s="12" t="s">
        <v>602</v>
      </c>
      <c r="E23" s="12"/>
      <c r="F23" s="12"/>
      <c r="G23" s="12"/>
      <c r="H23" s="12"/>
      <c r="I23" s="12"/>
      <c r="J23" s="12"/>
      <c r="K23" s="12"/>
      <c r="L23" s="12"/>
    </row>
    <row r="24" s="3" customFormat="1" ht="30" customHeight="1" spans="1:12">
      <c r="A24" s="5" t="s">
        <v>680</v>
      </c>
      <c r="B24" s="5"/>
      <c r="C24" s="5"/>
      <c r="D24" s="5"/>
      <c r="E24" s="5"/>
      <c r="F24" s="5"/>
      <c r="G24" s="5"/>
      <c r="H24" s="5"/>
      <c r="I24" s="11" t="s">
        <v>681</v>
      </c>
      <c r="J24" s="11" t="s">
        <v>682</v>
      </c>
      <c r="K24" s="11" t="s">
        <v>683</v>
      </c>
      <c r="L24" s="11"/>
    </row>
    <row r="25" s="2" customFormat="1" ht="35" customHeight="1" spans="1:12">
      <c r="A25" s="5"/>
      <c r="B25" s="5"/>
      <c r="C25" s="5"/>
      <c r="D25" s="5"/>
      <c r="E25" s="5"/>
      <c r="F25" s="5"/>
      <c r="G25" s="5"/>
      <c r="H25" s="5"/>
      <c r="I25" s="22">
        <v>100</v>
      </c>
      <c r="J25" s="22">
        <v>100</v>
      </c>
      <c r="K25" s="11" t="s">
        <v>684</v>
      </c>
      <c r="L25" s="11"/>
    </row>
    <row r="26" s="2" customFormat="1" ht="154" customHeight="1" spans="1:12">
      <c r="A26" s="21" t="s">
        <v>685</v>
      </c>
      <c r="B26" s="21"/>
      <c r="C26" s="21"/>
      <c r="D26" s="21"/>
      <c r="E26" s="21"/>
      <c r="F26" s="21"/>
      <c r="G26" s="21"/>
      <c r="H26" s="21"/>
      <c r="I26" s="21"/>
      <c r="J26" s="21"/>
      <c r="K26" s="21"/>
      <c r="L26" s="21"/>
    </row>
  </sheetData>
  <mergeCells count="54">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topLeftCell="A10" workbookViewId="0">
      <selection activeCell="H13" sqref="H13:L1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641</v>
      </c>
      <c r="B1" s="4"/>
      <c r="C1" s="4"/>
      <c r="D1" s="4"/>
      <c r="E1" s="4"/>
      <c r="F1" s="4"/>
      <c r="G1" s="4"/>
      <c r="H1" s="4"/>
      <c r="I1" s="4"/>
      <c r="J1" s="4"/>
      <c r="K1" s="4"/>
      <c r="L1" s="4"/>
    </row>
    <row r="2" s="2" customFormat="1" ht="31" customHeight="1" spans="1:12">
      <c r="A2" s="5" t="s">
        <v>642</v>
      </c>
      <c r="B2" s="5"/>
      <c r="C2" s="6" t="s">
        <v>765</v>
      </c>
      <c r="D2" s="6"/>
      <c r="E2" s="6"/>
      <c r="F2" s="6"/>
      <c r="G2" s="6"/>
      <c r="H2" s="6"/>
      <c r="I2" s="6"/>
      <c r="J2" s="6"/>
      <c r="K2" s="6"/>
      <c r="L2" s="6"/>
    </row>
    <row r="3" s="2" customFormat="1" ht="30" customHeight="1" spans="1:12">
      <c r="A3" s="5" t="s">
        <v>644</v>
      </c>
      <c r="B3" s="5"/>
      <c r="C3" s="6" t="s">
        <v>592</v>
      </c>
      <c r="D3" s="6"/>
      <c r="E3" s="6"/>
      <c r="F3" s="6"/>
      <c r="G3" s="6"/>
      <c r="H3" s="7" t="s">
        <v>645</v>
      </c>
      <c r="I3" s="6" t="s">
        <v>592</v>
      </c>
      <c r="J3" s="6"/>
      <c r="K3" s="6"/>
      <c r="L3" s="6"/>
    </row>
    <row r="4" s="2" customFormat="1" ht="26" customHeight="1" spans="1:12">
      <c r="A4" s="8" t="s">
        <v>646</v>
      </c>
      <c r="B4" s="8"/>
      <c r="C4" s="5"/>
      <c r="D4" s="5" t="s">
        <v>595</v>
      </c>
      <c r="E4" s="5"/>
      <c r="F4" s="5" t="s">
        <v>509</v>
      </c>
      <c r="G4" s="5"/>
      <c r="H4" s="5" t="s">
        <v>647</v>
      </c>
      <c r="I4" s="5" t="s">
        <v>648</v>
      </c>
      <c r="J4" s="5" t="s">
        <v>599</v>
      </c>
      <c r="K4" s="5" t="s">
        <v>649</v>
      </c>
      <c r="L4" s="17" t="s">
        <v>650</v>
      </c>
    </row>
    <row r="5" s="2" customFormat="1" ht="30" customHeight="1" spans="1:12">
      <c r="A5" s="8"/>
      <c r="B5" s="8"/>
      <c r="C5" s="9" t="s">
        <v>601</v>
      </c>
      <c r="D5" s="10">
        <v>0</v>
      </c>
      <c r="E5" s="10"/>
      <c r="F5" s="10">
        <v>2.03</v>
      </c>
      <c r="G5" s="10"/>
      <c r="H5" s="10">
        <v>2.03</v>
      </c>
      <c r="I5" s="22">
        <v>20</v>
      </c>
      <c r="J5" s="22">
        <v>100</v>
      </c>
      <c r="K5" s="23">
        <v>20</v>
      </c>
      <c r="L5" s="24" t="s">
        <v>602</v>
      </c>
    </row>
    <row r="6" s="2" customFormat="1" ht="30" customHeight="1" spans="1:12">
      <c r="A6" s="8"/>
      <c r="B6" s="8"/>
      <c r="C6" s="9" t="s">
        <v>651</v>
      </c>
      <c r="D6" s="10">
        <v>0</v>
      </c>
      <c r="E6" s="10"/>
      <c r="F6" s="10">
        <v>2.03</v>
      </c>
      <c r="G6" s="10"/>
      <c r="H6" s="10">
        <v>2.03</v>
      </c>
      <c r="I6" s="8"/>
      <c r="J6" s="22">
        <v>100</v>
      </c>
      <c r="K6" s="5"/>
      <c r="L6" s="24"/>
    </row>
    <row r="7" s="2" customFormat="1" ht="30" customHeight="1" spans="1:12">
      <c r="A7" s="8"/>
      <c r="B7" s="8"/>
      <c r="C7" s="9" t="s">
        <v>652</v>
      </c>
      <c r="D7" s="10">
        <v>0</v>
      </c>
      <c r="E7" s="10"/>
      <c r="F7" s="10">
        <v>0</v>
      </c>
      <c r="G7" s="10"/>
      <c r="H7" s="10">
        <v>0</v>
      </c>
      <c r="I7" s="8"/>
      <c r="J7" s="22">
        <v>0</v>
      </c>
      <c r="K7" s="5"/>
      <c r="L7" s="24"/>
    </row>
    <row r="8" s="2" customFormat="1" ht="30" customHeight="1" spans="1:12">
      <c r="A8" s="8"/>
      <c r="B8" s="8"/>
      <c r="C8" s="5" t="s">
        <v>653</v>
      </c>
      <c r="D8" s="10">
        <v>0</v>
      </c>
      <c r="E8" s="10"/>
      <c r="F8" s="10">
        <v>0</v>
      </c>
      <c r="G8" s="10"/>
      <c r="H8" s="10">
        <v>0</v>
      </c>
      <c r="I8" s="8"/>
      <c r="J8" s="22">
        <v>0</v>
      </c>
      <c r="K8" s="5"/>
      <c r="L8" s="24"/>
    </row>
    <row r="9" s="1" customFormat="1" ht="26.4" customHeight="1" spans="1:15">
      <c r="A9" s="11" t="s">
        <v>654</v>
      </c>
      <c r="B9" s="7" t="s">
        <v>655</v>
      </c>
      <c r="C9" s="7"/>
      <c r="D9" s="7"/>
      <c r="E9" s="7"/>
      <c r="F9" s="7"/>
      <c r="G9" s="7"/>
      <c r="H9" s="7" t="s">
        <v>656</v>
      </c>
      <c r="I9" s="7"/>
      <c r="J9" s="7"/>
      <c r="K9" s="7"/>
      <c r="L9" s="7"/>
      <c r="O9" s="2" t="str">
        <f>M9&amp;D9&amp;N9</f>
        <v/>
      </c>
    </row>
    <row r="10" s="1" customFormat="1" ht="66.65" customHeight="1" spans="1:15">
      <c r="A10" s="11"/>
      <c r="B10" s="12" t="s">
        <v>766</v>
      </c>
      <c r="C10" s="12"/>
      <c r="D10" s="12"/>
      <c r="E10" s="12"/>
      <c r="F10" s="12"/>
      <c r="G10" s="12"/>
      <c r="H10" s="12" t="s">
        <v>767</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659</v>
      </c>
      <c r="B12" s="15"/>
      <c r="C12" s="15"/>
      <c r="D12" s="15"/>
      <c r="E12" s="15"/>
      <c r="F12" s="15"/>
      <c r="G12" s="15"/>
      <c r="H12" s="15"/>
      <c r="I12" s="15"/>
      <c r="J12" s="15"/>
      <c r="K12" s="15"/>
      <c r="L12" s="15"/>
    </row>
    <row r="13" s="2" customFormat="1" ht="31" customHeight="1" spans="1:12">
      <c r="A13" s="5" t="s">
        <v>609</v>
      </c>
      <c r="B13" s="5"/>
      <c r="C13" s="5"/>
      <c r="D13" s="5"/>
      <c r="E13" s="5" t="s">
        <v>660</v>
      </c>
      <c r="F13" s="5"/>
      <c r="G13" s="5"/>
      <c r="H13" s="16" t="s">
        <v>661</v>
      </c>
      <c r="I13" s="28"/>
      <c r="J13" s="28"/>
      <c r="K13" s="28"/>
      <c r="L13" s="29"/>
    </row>
    <row r="14" s="1" customFormat="1" ht="28" customHeight="1" spans="1:12">
      <c r="A14" s="17" t="s">
        <v>662</v>
      </c>
      <c r="B14" s="17"/>
      <c r="C14" s="18" t="s">
        <v>616</v>
      </c>
      <c r="D14" s="18" t="s">
        <v>617</v>
      </c>
      <c r="E14" s="17" t="s">
        <v>610</v>
      </c>
      <c r="F14" s="17" t="s">
        <v>611</v>
      </c>
      <c r="G14" s="5" t="s">
        <v>612</v>
      </c>
      <c r="H14" s="9" t="s">
        <v>613</v>
      </c>
      <c r="I14" s="9" t="s">
        <v>648</v>
      </c>
      <c r="J14" s="9" t="s">
        <v>649</v>
      </c>
      <c r="K14" s="30" t="s">
        <v>614</v>
      </c>
      <c r="L14" s="31"/>
    </row>
    <row r="15" s="1" customFormat="1" ht="38" customHeight="1" spans="1:12">
      <c r="A15" s="19" t="s">
        <v>602</v>
      </c>
      <c r="B15" s="19"/>
      <c r="C15" s="19" t="s">
        <v>602</v>
      </c>
      <c r="D15" s="19" t="s">
        <v>602</v>
      </c>
      <c r="E15" s="19" t="s">
        <v>602</v>
      </c>
      <c r="F15" s="19" t="s">
        <v>602</v>
      </c>
      <c r="G15" s="19" t="s">
        <v>602</v>
      </c>
      <c r="H15" s="19" t="s">
        <v>602</v>
      </c>
      <c r="I15" s="32">
        <v>80</v>
      </c>
      <c r="J15" s="32">
        <v>64.06</v>
      </c>
      <c r="K15" s="33" t="s">
        <v>602</v>
      </c>
      <c r="L15" s="33"/>
    </row>
    <row r="16" s="1" customFormat="1" ht="38" customHeight="1" spans="1:12">
      <c r="A16" s="19" t="s">
        <v>618</v>
      </c>
      <c r="B16" s="20"/>
      <c r="C16" s="19" t="s">
        <v>619</v>
      </c>
      <c r="D16" s="19" t="s">
        <v>727</v>
      </c>
      <c r="E16" s="19" t="s">
        <v>634</v>
      </c>
      <c r="F16" s="19" t="s">
        <v>768</v>
      </c>
      <c r="G16" s="19" t="s">
        <v>729</v>
      </c>
      <c r="H16" s="19" t="s">
        <v>768</v>
      </c>
      <c r="I16" s="32">
        <v>10</v>
      </c>
      <c r="J16" s="32">
        <v>10</v>
      </c>
      <c r="K16" s="33" t="s">
        <v>602</v>
      </c>
      <c r="L16" s="20"/>
    </row>
    <row r="17" s="1" customFormat="1" ht="38" customHeight="1" spans="1:12">
      <c r="A17" s="19" t="s">
        <v>618</v>
      </c>
      <c r="B17" s="20"/>
      <c r="C17" s="19" t="s">
        <v>667</v>
      </c>
      <c r="D17" s="19" t="s">
        <v>734</v>
      </c>
      <c r="E17" s="19" t="s">
        <v>621</v>
      </c>
      <c r="F17" s="19" t="s">
        <v>669</v>
      </c>
      <c r="G17" s="19" t="s">
        <v>636</v>
      </c>
      <c r="H17" s="19" t="s">
        <v>669</v>
      </c>
      <c r="I17" s="32">
        <v>10</v>
      </c>
      <c r="J17" s="32">
        <v>10</v>
      </c>
      <c r="K17" s="33" t="s">
        <v>602</v>
      </c>
      <c r="L17" s="20"/>
    </row>
    <row r="18" s="1" customFormat="1" ht="38" customHeight="1" spans="1:12">
      <c r="A18" s="19" t="s">
        <v>618</v>
      </c>
      <c r="B18" s="20"/>
      <c r="C18" s="19" t="s">
        <v>717</v>
      </c>
      <c r="D18" s="19" t="s">
        <v>718</v>
      </c>
      <c r="E18" s="19" t="s">
        <v>621</v>
      </c>
      <c r="F18" s="19" t="s">
        <v>46</v>
      </c>
      <c r="G18" s="19" t="s">
        <v>762</v>
      </c>
      <c r="H18" s="19" t="s">
        <v>769</v>
      </c>
      <c r="I18" s="32">
        <v>20</v>
      </c>
      <c r="J18" s="32">
        <v>4.06</v>
      </c>
      <c r="K18" s="33" t="s">
        <v>770</v>
      </c>
      <c r="L18" s="20"/>
    </row>
    <row r="19" s="1" customFormat="1" ht="38" customHeight="1" spans="1:12">
      <c r="A19" s="19" t="s">
        <v>626</v>
      </c>
      <c r="B19" s="20"/>
      <c r="C19" s="19" t="s">
        <v>627</v>
      </c>
      <c r="D19" s="19" t="s">
        <v>735</v>
      </c>
      <c r="E19" s="19" t="s">
        <v>621</v>
      </c>
      <c r="F19" s="19" t="s">
        <v>736</v>
      </c>
      <c r="G19" s="19" t="s">
        <v>673</v>
      </c>
      <c r="H19" s="19" t="s">
        <v>674</v>
      </c>
      <c r="I19" s="32">
        <v>15</v>
      </c>
      <c r="J19" s="32">
        <v>15</v>
      </c>
      <c r="K19" s="33" t="s">
        <v>602</v>
      </c>
      <c r="L19" s="20"/>
    </row>
    <row r="20" s="1" customFormat="1" ht="38" customHeight="1" spans="1:12">
      <c r="A20" s="19" t="s">
        <v>626</v>
      </c>
      <c r="B20" s="20"/>
      <c r="C20" s="19" t="s">
        <v>675</v>
      </c>
      <c r="D20" s="19" t="s">
        <v>737</v>
      </c>
      <c r="E20" s="19" t="s">
        <v>621</v>
      </c>
      <c r="F20" s="19" t="s">
        <v>738</v>
      </c>
      <c r="G20" s="19" t="s">
        <v>673</v>
      </c>
      <c r="H20" s="19" t="s">
        <v>674</v>
      </c>
      <c r="I20" s="32">
        <v>15</v>
      </c>
      <c r="J20" s="32">
        <v>15</v>
      </c>
      <c r="K20" s="33" t="s">
        <v>602</v>
      </c>
      <c r="L20" s="20"/>
    </row>
    <row r="21" s="1" customFormat="1" ht="38" customHeight="1" spans="1:12">
      <c r="A21" s="19" t="s">
        <v>631</v>
      </c>
      <c r="B21" s="20"/>
      <c r="C21" s="19" t="s">
        <v>632</v>
      </c>
      <c r="D21" s="19" t="s">
        <v>739</v>
      </c>
      <c r="E21" s="19" t="s">
        <v>634</v>
      </c>
      <c r="F21" s="19" t="s">
        <v>635</v>
      </c>
      <c r="G21" s="19" t="s">
        <v>636</v>
      </c>
      <c r="H21" s="19" t="s">
        <v>635</v>
      </c>
      <c r="I21" s="32">
        <v>10</v>
      </c>
      <c r="J21" s="32">
        <v>10</v>
      </c>
      <c r="K21" s="33" t="s">
        <v>602</v>
      </c>
      <c r="L21" s="20"/>
    </row>
    <row r="22" s="3" customFormat="1" ht="67" customHeight="1" spans="1:12">
      <c r="A22" s="11" t="s">
        <v>679</v>
      </c>
      <c r="B22" s="11"/>
      <c r="C22" s="11"/>
      <c r="D22" s="12" t="s">
        <v>602</v>
      </c>
      <c r="E22" s="12"/>
      <c r="F22" s="12"/>
      <c r="G22" s="12"/>
      <c r="H22" s="12"/>
      <c r="I22" s="12"/>
      <c r="J22" s="12"/>
      <c r="K22" s="12"/>
      <c r="L22" s="12"/>
    </row>
    <row r="23" s="3" customFormat="1" ht="30" customHeight="1" spans="1:12">
      <c r="A23" s="5" t="s">
        <v>680</v>
      </c>
      <c r="B23" s="5"/>
      <c r="C23" s="5"/>
      <c r="D23" s="5"/>
      <c r="E23" s="5"/>
      <c r="F23" s="5"/>
      <c r="G23" s="5"/>
      <c r="H23" s="5"/>
      <c r="I23" s="11" t="s">
        <v>681</v>
      </c>
      <c r="J23" s="11" t="s">
        <v>682</v>
      </c>
      <c r="K23" s="11" t="s">
        <v>683</v>
      </c>
      <c r="L23" s="11"/>
    </row>
    <row r="24" s="2" customFormat="1" ht="35" customHeight="1" spans="1:12">
      <c r="A24" s="5"/>
      <c r="B24" s="5"/>
      <c r="C24" s="5"/>
      <c r="D24" s="5"/>
      <c r="E24" s="5"/>
      <c r="F24" s="5"/>
      <c r="G24" s="5"/>
      <c r="H24" s="5"/>
      <c r="I24" s="22">
        <v>100</v>
      </c>
      <c r="J24" s="22">
        <v>84.06</v>
      </c>
      <c r="K24" s="11" t="s">
        <v>771</v>
      </c>
      <c r="L24" s="11"/>
    </row>
    <row r="25" s="2" customFormat="1" ht="154" customHeight="1" spans="1:12">
      <c r="A25" s="21" t="s">
        <v>685</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I18" sqref="I18"/>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641</v>
      </c>
      <c r="B1" s="4"/>
      <c r="C1" s="4"/>
      <c r="D1" s="4"/>
      <c r="E1" s="4"/>
      <c r="F1" s="4"/>
      <c r="G1" s="4"/>
      <c r="H1" s="4"/>
      <c r="I1" s="4"/>
      <c r="J1" s="4"/>
      <c r="K1" s="4"/>
      <c r="L1" s="4"/>
    </row>
    <row r="2" s="2" customFormat="1" ht="31" customHeight="1" spans="1:12">
      <c r="A2" s="5" t="s">
        <v>642</v>
      </c>
      <c r="B2" s="5"/>
      <c r="C2" s="6" t="s">
        <v>772</v>
      </c>
      <c r="D2" s="6"/>
      <c r="E2" s="6"/>
      <c r="F2" s="6"/>
      <c r="G2" s="6"/>
      <c r="H2" s="6"/>
      <c r="I2" s="6"/>
      <c r="J2" s="6"/>
      <c r="K2" s="6"/>
      <c r="L2" s="6"/>
    </row>
    <row r="3" s="2" customFormat="1" ht="30" customHeight="1" spans="1:12">
      <c r="A3" s="5" t="s">
        <v>644</v>
      </c>
      <c r="B3" s="5"/>
      <c r="C3" s="6" t="s">
        <v>592</v>
      </c>
      <c r="D3" s="6"/>
      <c r="E3" s="6"/>
      <c r="F3" s="6"/>
      <c r="G3" s="6"/>
      <c r="H3" s="7" t="s">
        <v>645</v>
      </c>
      <c r="I3" s="6" t="s">
        <v>592</v>
      </c>
      <c r="J3" s="6"/>
      <c r="K3" s="6"/>
      <c r="L3" s="6"/>
    </row>
    <row r="4" s="2" customFormat="1" ht="26" customHeight="1" spans="1:12">
      <c r="A4" s="8" t="s">
        <v>646</v>
      </c>
      <c r="B4" s="8"/>
      <c r="C4" s="5"/>
      <c r="D4" s="5" t="s">
        <v>595</v>
      </c>
      <c r="E4" s="5"/>
      <c r="F4" s="5" t="s">
        <v>509</v>
      </c>
      <c r="G4" s="5"/>
      <c r="H4" s="5" t="s">
        <v>647</v>
      </c>
      <c r="I4" s="5" t="s">
        <v>648</v>
      </c>
      <c r="J4" s="5" t="s">
        <v>599</v>
      </c>
      <c r="K4" s="5" t="s">
        <v>649</v>
      </c>
      <c r="L4" s="17" t="s">
        <v>650</v>
      </c>
    </row>
    <row r="5" s="2" customFormat="1" ht="30" customHeight="1" spans="1:12">
      <c r="A5" s="8"/>
      <c r="B5" s="8"/>
      <c r="C5" s="9" t="s">
        <v>601</v>
      </c>
      <c r="D5" s="10">
        <v>0</v>
      </c>
      <c r="E5" s="10"/>
      <c r="F5" s="10">
        <v>4.55</v>
      </c>
      <c r="G5" s="10"/>
      <c r="H5" s="10">
        <v>4.55</v>
      </c>
      <c r="I5" s="22">
        <v>20</v>
      </c>
      <c r="J5" s="22">
        <v>100</v>
      </c>
      <c r="K5" s="23">
        <v>20</v>
      </c>
      <c r="L5" s="24" t="s">
        <v>602</v>
      </c>
    </row>
    <row r="6" s="2" customFormat="1" ht="30" customHeight="1" spans="1:12">
      <c r="A6" s="8"/>
      <c r="B6" s="8"/>
      <c r="C6" s="9" t="s">
        <v>651</v>
      </c>
      <c r="D6" s="10">
        <v>0</v>
      </c>
      <c r="E6" s="10"/>
      <c r="F6" s="10">
        <v>4.55</v>
      </c>
      <c r="G6" s="10"/>
      <c r="H6" s="10">
        <v>4.55</v>
      </c>
      <c r="I6" s="8"/>
      <c r="J6" s="22">
        <v>100</v>
      </c>
      <c r="K6" s="5"/>
      <c r="L6" s="24"/>
    </row>
    <row r="7" s="2" customFormat="1" ht="30" customHeight="1" spans="1:12">
      <c r="A7" s="8"/>
      <c r="B7" s="8"/>
      <c r="C7" s="9" t="s">
        <v>652</v>
      </c>
      <c r="D7" s="10">
        <v>0</v>
      </c>
      <c r="E7" s="10"/>
      <c r="F7" s="10">
        <v>0</v>
      </c>
      <c r="G7" s="10"/>
      <c r="H7" s="10">
        <v>0</v>
      </c>
      <c r="I7" s="8"/>
      <c r="J7" s="22">
        <v>0</v>
      </c>
      <c r="K7" s="5"/>
      <c r="L7" s="24"/>
    </row>
    <row r="8" s="2" customFormat="1" ht="30" customHeight="1" spans="1:12">
      <c r="A8" s="8"/>
      <c r="B8" s="8"/>
      <c r="C8" s="5" t="s">
        <v>653</v>
      </c>
      <c r="D8" s="10">
        <v>0</v>
      </c>
      <c r="E8" s="10"/>
      <c r="F8" s="10">
        <v>0</v>
      </c>
      <c r="G8" s="10"/>
      <c r="H8" s="10">
        <v>0</v>
      </c>
      <c r="I8" s="8"/>
      <c r="J8" s="22">
        <v>0</v>
      </c>
      <c r="K8" s="5"/>
      <c r="L8" s="24"/>
    </row>
    <row r="9" s="1" customFormat="1" ht="26.4" customHeight="1" spans="1:15">
      <c r="A9" s="11" t="s">
        <v>654</v>
      </c>
      <c r="B9" s="7" t="s">
        <v>655</v>
      </c>
      <c r="C9" s="7"/>
      <c r="D9" s="7"/>
      <c r="E9" s="7"/>
      <c r="F9" s="7"/>
      <c r="G9" s="7"/>
      <c r="H9" s="7" t="s">
        <v>656</v>
      </c>
      <c r="I9" s="7"/>
      <c r="J9" s="7"/>
      <c r="K9" s="7"/>
      <c r="L9" s="7"/>
      <c r="O9" s="2" t="str">
        <f>M9&amp;D9&amp;N9</f>
        <v/>
      </c>
    </row>
    <row r="10" s="1" customFormat="1" ht="73" customHeight="1" spans="1:15">
      <c r="A10" s="11"/>
      <c r="B10" s="12" t="s">
        <v>773</v>
      </c>
      <c r="C10" s="12"/>
      <c r="D10" s="12"/>
      <c r="E10" s="12"/>
      <c r="F10" s="12"/>
      <c r="G10" s="12"/>
      <c r="H10" s="12" t="s">
        <v>774</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659</v>
      </c>
      <c r="B12" s="15"/>
      <c r="C12" s="15"/>
      <c r="D12" s="15"/>
      <c r="E12" s="15"/>
      <c r="F12" s="15"/>
      <c r="G12" s="15"/>
      <c r="H12" s="15"/>
      <c r="I12" s="15"/>
      <c r="J12" s="15"/>
      <c r="K12" s="15"/>
      <c r="L12" s="15"/>
    </row>
    <row r="13" s="2" customFormat="1" ht="31" customHeight="1" spans="1:12">
      <c r="A13" s="5" t="s">
        <v>609</v>
      </c>
      <c r="B13" s="5"/>
      <c r="C13" s="5"/>
      <c r="D13" s="5"/>
      <c r="E13" s="5" t="s">
        <v>660</v>
      </c>
      <c r="F13" s="5"/>
      <c r="G13" s="5"/>
      <c r="H13" s="16" t="s">
        <v>661</v>
      </c>
      <c r="I13" s="28"/>
      <c r="J13" s="28"/>
      <c r="K13" s="28"/>
      <c r="L13" s="29"/>
    </row>
    <row r="14" s="1" customFormat="1" ht="28" customHeight="1" spans="1:12">
      <c r="A14" s="17" t="s">
        <v>662</v>
      </c>
      <c r="B14" s="17"/>
      <c r="C14" s="18" t="s">
        <v>616</v>
      </c>
      <c r="D14" s="18" t="s">
        <v>617</v>
      </c>
      <c r="E14" s="17" t="s">
        <v>610</v>
      </c>
      <c r="F14" s="17" t="s">
        <v>611</v>
      </c>
      <c r="G14" s="5" t="s">
        <v>612</v>
      </c>
      <c r="H14" s="9" t="s">
        <v>613</v>
      </c>
      <c r="I14" s="9" t="s">
        <v>648</v>
      </c>
      <c r="J14" s="9" t="s">
        <v>649</v>
      </c>
      <c r="K14" s="30" t="s">
        <v>614</v>
      </c>
      <c r="L14" s="31"/>
    </row>
    <row r="15" s="1" customFormat="1" ht="38" customHeight="1" spans="1:12">
      <c r="A15" s="19" t="s">
        <v>602</v>
      </c>
      <c r="B15" s="19"/>
      <c r="C15" s="19" t="s">
        <v>602</v>
      </c>
      <c r="D15" s="19" t="s">
        <v>602</v>
      </c>
      <c r="E15" s="19" t="s">
        <v>602</v>
      </c>
      <c r="F15" s="19" t="s">
        <v>602</v>
      </c>
      <c r="G15" s="19" t="s">
        <v>602</v>
      </c>
      <c r="H15" s="19" t="s">
        <v>602</v>
      </c>
      <c r="I15" s="32">
        <v>80</v>
      </c>
      <c r="J15" s="32">
        <v>80</v>
      </c>
      <c r="K15" s="33" t="s">
        <v>602</v>
      </c>
      <c r="L15" s="33"/>
    </row>
    <row r="16" s="1" customFormat="1" ht="38" customHeight="1" spans="1:12">
      <c r="A16" s="19" t="s">
        <v>618</v>
      </c>
      <c r="B16" s="20"/>
      <c r="C16" s="19" t="s">
        <v>619</v>
      </c>
      <c r="D16" s="19" t="s">
        <v>775</v>
      </c>
      <c r="E16" s="19" t="s">
        <v>621</v>
      </c>
      <c r="F16" s="19" t="s">
        <v>20</v>
      </c>
      <c r="G16" s="19" t="s">
        <v>744</v>
      </c>
      <c r="H16" s="19" t="s">
        <v>20</v>
      </c>
      <c r="I16" s="32">
        <v>10</v>
      </c>
      <c r="J16" s="32">
        <v>10</v>
      </c>
      <c r="K16" s="33" t="s">
        <v>602</v>
      </c>
      <c r="L16" s="20"/>
    </row>
    <row r="17" s="1" customFormat="1" ht="38" customHeight="1" spans="1:12">
      <c r="A17" s="19" t="s">
        <v>618</v>
      </c>
      <c r="B17" s="20"/>
      <c r="C17" s="19" t="s">
        <v>619</v>
      </c>
      <c r="D17" s="19" t="s">
        <v>746</v>
      </c>
      <c r="E17" s="19" t="s">
        <v>634</v>
      </c>
      <c r="F17" s="19" t="s">
        <v>776</v>
      </c>
      <c r="G17" s="19" t="s">
        <v>729</v>
      </c>
      <c r="H17" s="19" t="s">
        <v>777</v>
      </c>
      <c r="I17" s="32">
        <v>10</v>
      </c>
      <c r="J17" s="32">
        <v>10</v>
      </c>
      <c r="K17" s="33" t="s">
        <v>602</v>
      </c>
      <c r="L17" s="20"/>
    </row>
    <row r="18" s="1" customFormat="1" ht="38" customHeight="1" spans="1:12">
      <c r="A18" s="19" t="s">
        <v>618</v>
      </c>
      <c r="B18" s="20"/>
      <c r="C18" s="19" t="s">
        <v>732</v>
      </c>
      <c r="D18" s="19" t="s">
        <v>748</v>
      </c>
      <c r="E18" s="19" t="s">
        <v>634</v>
      </c>
      <c r="F18" s="19" t="s">
        <v>635</v>
      </c>
      <c r="G18" s="19" t="s">
        <v>636</v>
      </c>
      <c r="H18" s="19" t="s">
        <v>702</v>
      </c>
      <c r="I18" s="32">
        <v>10</v>
      </c>
      <c r="J18" s="32">
        <v>10</v>
      </c>
      <c r="K18" s="33" t="s">
        <v>602</v>
      </c>
      <c r="L18" s="20"/>
    </row>
    <row r="19" s="1" customFormat="1" ht="38" customHeight="1" spans="1:12">
      <c r="A19" s="19" t="s">
        <v>618</v>
      </c>
      <c r="B19" s="20"/>
      <c r="C19" s="19" t="s">
        <v>667</v>
      </c>
      <c r="D19" s="19" t="s">
        <v>749</v>
      </c>
      <c r="E19" s="19" t="s">
        <v>634</v>
      </c>
      <c r="F19" s="19" t="s">
        <v>635</v>
      </c>
      <c r="G19" s="19" t="s">
        <v>636</v>
      </c>
      <c r="H19" s="19" t="s">
        <v>635</v>
      </c>
      <c r="I19" s="32">
        <v>10</v>
      </c>
      <c r="J19" s="32">
        <v>10</v>
      </c>
      <c r="K19" s="33" t="s">
        <v>602</v>
      </c>
      <c r="L19" s="20"/>
    </row>
    <row r="20" s="1" customFormat="1" ht="38" customHeight="1" spans="1:12">
      <c r="A20" s="19" t="s">
        <v>626</v>
      </c>
      <c r="B20" s="20"/>
      <c r="C20" s="19" t="s">
        <v>627</v>
      </c>
      <c r="D20" s="19" t="s">
        <v>750</v>
      </c>
      <c r="E20" s="19" t="s">
        <v>621</v>
      </c>
      <c r="F20" s="19" t="s">
        <v>751</v>
      </c>
      <c r="G20" s="19" t="s">
        <v>673</v>
      </c>
      <c r="H20" s="19" t="s">
        <v>674</v>
      </c>
      <c r="I20" s="32">
        <v>15</v>
      </c>
      <c r="J20" s="32">
        <v>15</v>
      </c>
      <c r="K20" s="33" t="s">
        <v>602</v>
      </c>
      <c r="L20" s="20"/>
    </row>
    <row r="21" s="1" customFormat="1" ht="38" customHeight="1" spans="1:12">
      <c r="A21" s="19" t="s">
        <v>626</v>
      </c>
      <c r="B21" s="20"/>
      <c r="C21" s="19" t="s">
        <v>675</v>
      </c>
      <c r="D21" s="19" t="s">
        <v>752</v>
      </c>
      <c r="E21" s="19" t="s">
        <v>621</v>
      </c>
      <c r="F21" s="19" t="s">
        <v>753</v>
      </c>
      <c r="G21" s="19" t="s">
        <v>673</v>
      </c>
      <c r="H21" s="19" t="s">
        <v>674</v>
      </c>
      <c r="I21" s="32">
        <v>15</v>
      </c>
      <c r="J21" s="32">
        <v>15</v>
      </c>
      <c r="K21" s="33" t="s">
        <v>602</v>
      </c>
      <c r="L21" s="20"/>
    </row>
    <row r="22" s="1" customFormat="1" ht="38" customHeight="1" spans="1:12">
      <c r="A22" s="19" t="s">
        <v>631</v>
      </c>
      <c r="B22" s="20"/>
      <c r="C22" s="19" t="s">
        <v>632</v>
      </c>
      <c r="D22" s="19" t="s">
        <v>754</v>
      </c>
      <c r="E22" s="19" t="s">
        <v>634</v>
      </c>
      <c r="F22" s="19" t="s">
        <v>635</v>
      </c>
      <c r="G22" s="19" t="s">
        <v>636</v>
      </c>
      <c r="H22" s="19" t="s">
        <v>635</v>
      </c>
      <c r="I22" s="32">
        <v>10</v>
      </c>
      <c r="J22" s="32">
        <v>10</v>
      </c>
      <c r="K22" s="33" t="s">
        <v>602</v>
      </c>
      <c r="L22" s="20"/>
    </row>
    <row r="23" s="3" customFormat="1" ht="67" customHeight="1" spans="1:12">
      <c r="A23" s="11" t="s">
        <v>679</v>
      </c>
      <c r="B23" s="11"/>
      <c r="C23" s="11"/>
      <c r="D23" s="12" t="s">
        <v>602</v>
      </c>
      <c r="E23" s="12"/>
      <c r="F23" s="12"/>
      <c r="G23" s="12"/>
      <c r="H23" s="12"/>
      <c r="I23" s="12"/>
      <c r="J23" s="12"/>
      <c r="K23" s="12"/>
      <c r="L23" s="12"/>
    </row>
    <row r="24" s="3" customFormat="1" ht="30" customHeight="1" spans="1:12">
      <c r="A24" s="5" t="s">
        <v>680</v>
      </c>
      <c r="B24" s="5"/>
      <c r="C24" s="5"/>
      <c r="D24" s="5"/>
      <c r="E24" s="5"/>
      <c r="F24" s="5"/>
      <c r="G24" s="5"/>
      <c r="H24" s="5"/>
      <c r="I24" s="11" t="s">
        <v>681</v>
      </c>
      <c r="J24" s="11" t="s">
        <v>682</v>
      </c>
      <c r="K24" s="11" t="s">
        <v>683</v>
      </c>
      <c r="L24" s="11"/>
    </row>
    <row r="25" s="2" customFormat="1" ht="35" customHeight="1" spans="1:12">
      <c r="A25" s="5"/>
      <c r="B25" s="5"/>
      <c r="C25" s="5"/>
      <c r="D25" s="5"/>
      <c r="E25" s="5"/>
      <c r="F25" s="5"/>
      <c r="G25" s="5"/>
      <c r="H25" s="5"/>
      <c r="I25" s="22">
        <v>100</v>
      </c>
      <c r="J25" s="22">
        <v>100</v>
      </c>
      <c r="K25" s="11" t="s">
        <v>684</v>
      </c>
      <c r="L25" s="11"/>
    </row>
    <row r="26" s="2" customFormat="1" ht="154" customHeight="1" spans="1:12">
      <c r="A26" s="21" t="s">
        <v>685</v>
      </c>
      <c r="B26" s="21"/>
      <c r="C26" s="21"/>
      <c r="D26" s="21"/>
      <c r="E26" s="21"/>
      <c r="F26" s="21"/>
      <c r="G26" s="21"/>
      <c r="H26" s="21"/>
      <c r="I26" s="21"/>
      <c r="J26" s="21"/>
      <c r="K26" s="21"/>
      <c r="L26" s="21"/>
    </row>
  </sheetData>
  <mergeCells count="54">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topLeftCell="A2" workbookViewId="0">
      <selection activeCell="I6" sqref="I6:I8"/>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641</v>
      </c>
      <c r="B1" s="4"/>
      <c r="C1" s="4"/>
      <c r="D1" s="4"/>
      <c r="E1" s="4"/>
      <c r="F1" s="4"/>
      <c r="G1" s="4"/>
      <c r="H1" s="4"/>
      <c r="I1" s="4"/>
      <c r="J1" s="4"/>
      <c r="K1" s="4"/>
      <c r="L1" s="4"/>
    </row>
    <row r="2" s="2" customFormat="1" ht="31" customHeight="1" spans="1:12">
      <c r="A2" s="5" t="s">
        <v>642</v>
      </c>
      <c r="B2" s="5"/>
      <c r="C2" s="6" t="s">
        <v>778</v>
      </c>
      <c r="D2" s="6"/>
      <c r="E2" s="6"/>
      <c r="F2" s="6"/>
      <c r="G2" s="6"/>
      <c r="H2" s="6"/>
      <c r="I2" s="6"/>
      <c r="J2" s="6"/>
      <c r="K2" s="6"/>
      <c r="L2" s="6"/>
    </row>
    <row r="3" s="2" customFormat="1" ht="30" customHeight="1" spans="1:12">
      <c r="A3" s="5" t="s">
        <v>644</v>
      </c>
      <c r="B3" s="5"/>
      <c r="C3" s="6" t="s">
        <v>592</v>
      </c>
      <c r="D3" s="6"/>
      <c r="E3" s="6"/>
      <c r="F3" s="6"/>
      <c r="G3" s="6"/>
      <c r="H3" s="7" t="s">
        <v>645</v>
      </c>
      <c r="I3" s="6" t="s">
        <v>592</v>
      </c>
      <c r="J3" s="6"/>
      <c r="K3" s="6"/>
      <c r="L3" s="6"/>
    </row>
    <row r="4" s="2" customFormat="1" ht="26" customHeight="1" spans="1:12">
      <c r="A4" s="8" t="s">
        <v>646</v>
      </c>
      <c r="B4" s="8"/>
      <c r="C4" s="5"/>
      <c r="D4" s="5" t="s">
        <v>595</v>
      </c>
      <c r="E4" s="5"/>
      <c r="F4" s="5" t="s">
        <v>509</v>
      </c>
      <c r="G4" s="5"/>
      <c r="H4" s="5" t="s">
        <v>647</v>
      </c>
      <c r="I4" s="5" t="s">
        <v>648</v>
      </c>
      <c r="J4" s="5" t="s">
        <v>599</v>
      </c>
      <c r="K4" s="5" t="s">
        <v>649</v>
      </c>
      <c r="L4" s="17" t="s">
        <v>650</v>
      </c>
    </row>
    <row r="5" s="2" customFormat="1" ht="30" customHeight="1" spans="1:12">
      <c r="A5" s="8"/>
      <c r="B5" s="8"/>
      <c r="C5" s="9" t="s">
        <v>601</v>
      </c>
      <c r="D5" s="10">
        <v>0</v>
      </c>
      <c r="E5" s="10"/>
      <c r="F5" s="10">
        <v>201.11</v>
      </c>
      <c r="G5" s="10"/>
      <c r="H5" s="10">
        <v>77.27</v>
      </c>
      <c r="I5" s="22">
        <v>20</v>
      </c>
      <c r="J5" s="22">
        <v>38.42</v>
      </c>
      <c r="K5" s="23">
        <v>7.68</v>
      </c>
      <c r="L5" s="24" t="s">
        <v>602</v>
      </c>
    </row>
    <row r="6" s="2" customFormat="1" ht="30" customHeight="1" spans="1:12">
      <c r="A6" s="8"/>
      <c r="B6" s="8"/>
      <c r="C6" s="9" t="s">
        <v>651</v>
      </c>
      <c r="D6" s="10">
        <v>0</v>
      </c>
      <c r="E6" s="10"/>
      <c r="F6" s="10">
        <v>201.11</v>
      </c>
      <c r="G6" s="10"/>
      <c r="H6" s="10">
        <v>77.27</v>
      </c>
      <c r="I6" s="8"/>
      <c r="J6" s="22">
        <v>38.42</v>
      </c>
      <c r="K6" s="5"/>
      <c r="L6" s="24"/>
    </row>
    <row r="7" s="2" customFormat="1" ht="30" customHeight="1" spans="1:12">
      <c r="A7" s="8"/>
      <c r="B7" s="8"/>
      <c r="C7" s="9" t="s">
        <v>652</v>
      </c>
      <c r="D7" s="10">
        <v>0</v>
      </c>
      <c r="E7" s="10"/>
      <c r="F7" s="10">
        <v>0</v>
      </c>
      <c r="G7" s="10"/>
      <c r="H7" s="10">
        <v>0</v>
      </c>
      <c r="I7" s="8"/>
      <c r="J7" s="22">
        <v>0</v>
      </c>
      <c r="K7" s="5"/>
      <c r="L7" s="24"/>
    </row>
    <row r="8" s="2" customFormat="1" ht="30" customHeight="1" spans="1:12">
      <c r="A8" s="8"/>
      <c r="B8" s="8"/>
      <c r="C8" s="5" t="s">
        <v>653</v>
      </c>
      <c r="D8" s="10">
        <v>0</v>
      </c>
      <c r="E8" s="10"/>
      <c r="F8" s="10">
        <v>0</v>
      </c>
      <c r="G8" s="10"/>
      <c r="H8" s="10">
        <v>0</v>
      </c>
      <c r="I8" s="8"/>
      <c r="J8" s="22">
        <v>0</v>
      </c>
      <c r="K8" s="5"/>
      <c r="L8" s="24"/>
    </row>
    <row r="9" s="1" customFormat="1" ht="26.4" customHeight="1" spans="1:15">
      <c r="A9" s="11" t="s">
        <v>654</v>
      </c>
      <c r="B9" s="7" t="s">
        <v>655</v>
      </c>
      <c r="C9" s="7"/>
      <c r="D9" s="7"/>
      <c r="E9" s="7"/>
      <c r="F9" s="7"/>
      <c r="G9" s="7"/>
      <c r="H9" s="7" t="s">
        <v>656</v>
      </c>
      <c r="I9" s="7"/>
      <c r="J9" s="7"/>
      <c r="K9" s="7"/>
      <c r="L9" s="7"/>
      <c r="O9" s="2" t="str">
        <f>M9&amp;D9&amp;N9</f>
        <v/>
      </c>
    </row>
    <row r="10" s="1" customFormat="1" ht="66.65" customHeight="1" spans="1:15">
      <c r="A10" s="11"/>
      <c r="B10" s="12" t="s">
        <v>779</v>
      </c>
      <c r="C10" s="12"/>
      <c r="D10" s="12"/>
      <c r="E10" s="12"/>
      <c r="F10" s="12"/>
      <c r="G10" s="12"/>
      <c r="H10" s="12" t="s">
        <v>780</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659</v>
      </c>
      <c r="B12" s="15"/>
      <c r="C12" s="15"/>
      <c r="D12" s="15"/>
      <c r="E12" s="15"/>
      <c r="F12" s="15"/>
      <c r="G12" s="15"/>
      <c r="H12" s="15"/>
      <c r="I12" s="15"/>
      <c r="J12" s="15"/>
      <c r="K12" s="15"/>
      <c r="L12" s="15"/>
    </row>
    <row r="13" s="2" customFormat="1" ht="31" customHeight="1" spans="1:12">
      <c r="A13" s="5" t="s">
        <v>609</v>
      </c>
      <c r="B13" s="5"/>
      <c r="C13" s="5"/>
      <c r="D13" s="5"/>
      <c r="E13" s="5" t="s">
        <v>660</v>
      </c>
      <c r="F13" s="5"/>
      <c r="G13" s="5"/>
      <c r="H13" s="16" t="s">
        <v>661</v>
      </c>
      <c r="I13" s="28"/>
      <c r="J13" s="28"/>
      <c r="K13" s="28"/>
      <c r="L13" s="29"/>
    </row>
    <row r="14" s="1" customFormat="1" ht="28" customHeight="1" spans="1:12">
      <c r="A14" s="17" t="s">
        <v>662</v>
      </c>
      <c r="B14" s="17"/>
      <c r="C14" s="18" t="s">
        <v>616</v>
      </c>
      <c r="D14" s="18" t="s">
        <v>617</v>
      </c>
      <c r="E14" s="17" t="s">
        <v>610</v>
      </c>
      <c r="F14" s="17" t="s">
        <v>611</v>
      </c>
      <c r="G14" s="5" t="s">
        <v>612</v>
      </c>
      <c r="H14" s="9" t="s">
        <v>613</v>
      </c>
      <c r="I14" s="9" t="s">
        <v>648</v>
      </c>
      <c r="J14" s="9" t="s">
        <v>649</v>
      </c>
      <c r="K14" s="30" t="s">
        <v>614</v>
      </c>
      <c r="L14" s="31"/>
    </row>
    <row r="15" s="1" customFormat="1" ht="38" customHeight="1" spans="1:12">
      <c r="A15" s="19" t="s">
        <v>602</v>
      </c>
      <c r="B15" s="19"/>
      <c r="C15" s="19" t="s">
        <v>602</v>
      </c>
      <c r="D15" s="19" t="s">
        <v>602</v>
      </c>
      <c r="E15" s="19" t="s">
        <v>602</v>
      </c>
      <c r="F15" s="19" t="s">
        <v>602</v>
      </c>
      <c r="G15" s="19" t="s">
        <v>602</v>
      </c>
      <c r="H15" s="19" t="s">
        <v>602</v>
      </c>
      <c r="I15" s="32">
        <v>80</v>
      </c>
      <c r="J15" s="32">
        <v>74.5</v>
      </c>
      <c r="K15" s="33" t="s">
        <v>602</v>
      </c>
      <c r="L15" s="33"/>
    </row>
    <row r="16" s="1" customFormat="1" ht="38" customHeight="1" spans="1:12">
      <c r="A16" s="19" t="s">
        <v>618</v>
      </c>
      <c r="B16" s="20"/>
      <c r="C16" s="19" t="s">
        <v>619</v>
      </c>
      <c r="D16" s="19" t="s">
        <v>781</v>
      </c>
      <c r="E16" s="19" t="s">
        <v>621</v>
      </c>
      <c r="F16" s="19" t="s">
        <v>782</v>
      </c>
      <c r="G16" s="19" t="s">
        <v>783</v>
      </c>
      <c r="H16" s="19" t="s">
        <v>784</v>
      </c>
      <c r="I16" s="32">
        <v>20</v>
      </c>
      <c r="J16" s="32">
        <v>19.5</v>
      </c>
      <c r="K16" s="33" t="s">
        <v>785</v>
      </c>
      <c r="L16" s="20"/>
    </row>
    <row r="17" s="1" customFormat="1" ht="38" customHeight="1" spans="1:12">
      <c r="A17" s="19" t="s">
        <v>618</v>
      </c>
      <c r="B17" s="20"/>
      <c r="C17" s="19" t="s">
        <v>732</v>
      </c>
      <c r="D17" s="19" t="s">
        <v>786</v>
      </c>
      <c r="E17" s="19" t="s">
        <v>621</v>
      </c>
      <c r="F17" s="19" t="s">
        <v>669</v>
      </c>
      <c r="G17" s="19" t="s">
        <v>636</v>
      </c>
      <c r="H17" s="19" t="s">
        <v>669</v>
      </c>
      <c r="I17" s="32">
        <v>10</v>
      </c>
      <c r="J17" s="32">
        <v>10</v>
      </c>
      <c r="K17" s="33" t="s">
        <v>625</v>
      </c>
      <c r="L17" s="20"/>
    </row>
    <row r="18" s="1" customFormat="1" ht="38" customHeight="1" spans="1:12">
      <c r="A18" s="19" t="s">
        <v>618</v>
      </c>
      <c r="B18" s="20"/>
      <c r="C18" s="19" t="s">
        <v>717</v>
      </c>
      <c r="D18" s="19" t="s">
        <v>718</v>
      </c>
      <c r="E18" s="19" t="s">
        <v>621</v>
      </c>
      <c r="F18" s="19" t="s">
        <v>787</v>
      </c>
      <c r="G18" s="19" t="s">
        <v>788</v>
      </c>
      <c r="H18" s="19" t="s">
        <v>669</v>
      </c>
      <c r="I18" s="32">
        <v>10</v>
      </c>
      <c r="J18" s="32">
        <v>5</v>
      </c>
      <c r="K18" s="33" t="s">
        <v>789</v>
      </c>
      <c r="L18" s="20"/>
    </row>
    <row r="19" s="1" customFormat="1" ht="38" customHeight="1" spans="1:12">
      <c r="A19" s="19" t="s">
        <v>626</v>
      </c>
      <c r="B19" s="20"/>
      <c r="C19" s="19" t="s">
        <v>627</v>
      </c>
      <c r="D19" s="19" t="s">
        <v>790</v>
      </c>
      <c r="E19" s="19" t="s">
        <v>621</v>
      </c>
      <c r="F19" s="19" t="s">
        <v>791</v>
      </c>
      <c r="G19" s="19" t="s">
        <v>673</v>
      </c>
      <c r="H19" s="19" t="s">
        <v>674</v>
      </c>
      <c r="I19" s="32">
        <v>15</v>
      </c>
      <c r="J19" s="32">
        <v>15</v>
      </c>
      <c r="K19" s="33" t="s">
        <v>625</v>
      </c>
      <c r="L19" s="20"/>
    </row>
    <row r="20" s="1" customFormat="1" ht="38" customHeight="1" spans="1:12">
      <c r="A20" s="19" t="s">
        <v>626</v>
      </c>
      <c r="B20" s="20"/>
      <c r="C20" s="19" t="s">
        <v>675</v>
      </c>
      <c r="D20" s="19" t="s">
        <v>792</v>
      </c>
      <c r="E20" s="19" t="s">
        <v>621</v>
      </c>
      <c r="F20" s="19" t="s">
        <v>793</v>
      </c>
      <c r="G20" s="19" t="s">
        <v>673</v>
      </c>
      <c r="H20" s="19" t="s">
        <v>674</v>
      </c>
      <c r="I20" s="32">
        <v>15</v>
      </c>
      <c r="J20" s="32">
        <v>15</v>
      </c>
      <c r="K20" s="33" t="s">
        <v>625</v>
      </c>
      <c r="L20" s="20"/>
    </row>
    <row r="21" s="1" customFormat="1" ht="38" customHeight="1" spans="1:12">
      <c r="A21" s="19" t="s">
        <v>631</v>
      </c>
      <c r="B21" s="20"/>
      <c r="C21" s="19" t="s">
        <v>632</v>
      </c>
      <c r="D21" s="19" t="s">
        <v>794</v>
      </c>
      <c r="E21" s="19" t="s">
        <v>634</v>
      </c>
      <c r="F21" s="19" t="s">
        <v>635</v>
      </c>
      <c r="G21" s="19" t="s">
        <v>636</v>
      </c>
      <c r="H21" s="19" t="s">
        <v>795</v>
      </c>
      <c r="I21" s="32">
        <v>10</v>
      </c>
      <c r="J21" s="32">
        <v>10</v>
      </c>
      <c r="K21" s="33" t="s">
        <v>625</v>
      </c>
      <c r="L21" s="20"/>
    </row>
    <row r="22" s="3" customFormat="1" ht="67" customHeight="1" spans="1:12">
      <c r="A22" s="11" t="s">
        <v>679</v>
      </c>
      <c r="B22" s="11"/>
      <c r="C22" s="11"/>
      <c r="D22" s="12" t="s">
        <v>796</v>
      </c>
      <c r="E22" s="12"/>
      <c r="F22" s="12"/>
      <c r="G22" s="12"/>
      <c r="H22" s="12"/>
      <c r="I22" s="12"/>
      <c r="J22" s="12"/>
      <c r="K22" s="12"/>
      <c r="L22" s="12"/>
    </row>
    <row r="23" s="3" customFormat="1" ht="30" customHeight="1" spans="1:12">
      <c r="A23" s="5" t="s">
        <v>680</v>
      </c>
      <c r="B23" s="5"/>
      <c r="C23" s="5"/>
      <c r="D23" s="5"/>
      <c r="E23" s="5"/>
      <c r="F23" s="5"/>
      <c r="G23" s="5"/>
      <c r="H23" s="5"/>
      <c r="I23" s="11" t="s">
        <v>681</v>
      </c>
      <c r="J23" s="11" t="s">
        <v>682</v>
      </c>
      <c r="K23" s="11" t="s">
        <v>683</v>
      </c>
      <c r="L23" s="11"/>
    </row>
    <row r="24" s="2" customFormat="1" ht="35" customHeight="1" spans="1:12">
      <c r="A24" s="5"/>
      <c r="B24" s="5"/>
      <c r="C24" s="5"/>
      <c r="D24" s="5"/>
      <c r="E24" s="5"/>
      <c r="F24" s="5"/>
      <c r="G24" s="5"/>
      <c r="H24" s="5"/>
      <c r="I24" s="22">
        <v>100</v>
      </c>
      <c r="J24" s="22">
        <v>82.18</v>
      </c>
      <c r="K24" s="11" t="s">
        <v>771</v>
      </c>
      <c r="L24" s="11"/>
    </row>
    <row r="25" s="2" customFormat="1" ht="154" customHeight="1" spans="1:12">
      <c r="A25" s="21" t="s">
        <v>685</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topLeftCell="A4" workbookViewId="0">
      <selection activeCell="H10" sqref="H10: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641</v>
      </c>
      <c r="B1" s="4"/>
      <c r="C1" s="4"/>
      <c r="D1" s="4"/>
      <c r="E1" s="4"/>
      <c r="F1" s="4"/>
      <c r="G1" s="4"/>
      <c r="H1" s="4"/>
      <c r="I1" s="4"/>
      <c r="J1" s="4"/>
      <c r="K1" s="4"/>
      <c r="L1" s="4"/>
    </row>
    <row r="2" s="2" customFormat="1" ht="31" customHeight="1" spans="1:12">
      <c r="A2" s="5" t="s">
        <v>642</v>
      </c>
      <c r="B2" s="5"/>
      <c r="C2" s="6" t="s">
        <v>797</v>
      </c>
      <c r="D2" s="6"/>
      <c r="E2" s="6"/>
      <c r="F2" s="6"/>
      <c r="G2" s="6"/>
      <c r="H2" s="6"/>
      <c r="I2" s="6"/>
      <c r="J2" s="6"/>
      <c r="K2" s="6"/>
      <c r="L2" s="6"/>
    </row>
    <row r="3" s="2" customFormat="1" ht="30" customHeight="1" spans="1:12">
      <c r="A3" s="5" t="s">
        <v>644</v>
      </c>
      <c r="B3" s="5"/>
      <c r="C3" s="6" t="s">
        <v>592</v>
      </c>
      <c r="D3" s="6"/>
      <c r="E3" s="6"/>
      <c r="F3" s="6"/>
      <c r="G3" s="6"/>
      <c r="H3" s="7" t="s">
        <v>645</v>
      </c>
      <c r="I3" s="6" t="s">
        <v>592</v>
      </c>
      <c r="J3" s="6"/>
      <c r="K3" s="6"/>
      <c r="L3" s="6"/>
    </row>
    <row r="4" s="2" customFormat="1" ht="26" customHeight="1" spans="1:12">
      <c r="A4" s="8" t="s">
        <v>646</v>
      </c>
      <c r="B4" s="8"/>
      <c r="C4" s="5"/>
      <c r="D4" s="5" t="s">
        <v>595</v>
      </c>
      <c r="E4" s="5"/>
      <c r="F4" s="5" t="s">
        <v>509</v>
      </c>
      <c r="G4" s="5"/>
      <c r="H4" s="5" t="s">
        <v>647</v>
      </c>
      <c r="I4" s="5" t="s">
        <v>648</v>
      </c>
      <c r="J4" s="5" t="s">
        <v>599</v>
      </c>
      <c r="K4" s="5" t="s">
        <v>649</v>
      </c>
      <c r="L4" s="17" t="s">
        <v>650</v>
      </c>
    </row>
    <row r="5" s="2" customFormat="1" ht="30" customHeight="1" spans="1:12">
      <c r="A5" s="8"/>
      <c r="B5" s="8"/>
      <c r="C5" s="9" t="s">
        <v>601</v>
      </c>
      <c r="D5" s="10">
        <v>0</v>
      </c>
      <c r="E5" s="10"/>
      <c r="F5" s="10">
        <v>8.23</v>
      </c>
      <c r="G5" s="10"/>
      <c r="H5" s="10">
        <v>0</v>
      </c>
      <c r="I5" s="22">
        <v>20</v>
      </c>
      <c r="J5" s="22">
        <v>0</v>
      </c>
      <c r="K5" s="23">
        <v>0</v>
      </c>
      <c r="L5" s="24" t="s">
        <v>602</v>
      </c>
    </row>
    <row r="6" s="2" customFormat="1" ht="30" customHeight="1" spans="1:12">
      <c r="A6" s="8"/>
      <c r="B6" s="8"/>
      <c r="C6" s="9" t="s">
        <v>651</v>
      </c>
      <c r="D6" s="10">
        <v>0</v>
      </c>
      <c r="E6" s="10"/>
      <c r="F6" s="10">
        <v>8.23</v>
      </c>
      <c r="G6" s="10"/>
      <c r="H6" s="10">
        <v>0</v>
      </c>
      <c r="I6" s="8"/>
      <c r="J6" s="22">
        <v>0</v>
      </c>
      <c r="K6" s="5"/>
      <c r="L6" s="24"/>
    </row>
    <row r="7" s="2" customFormat="1" ht="30" customHeight="1" spans="1:12">
      <c r="A7" s="8"/>
      <c r="B7" s="8"/>
      <c r="C7" s="9" t="s">
        <v>652</v>
      </c>
      <c r="D7" s="10">
        <v>0</v>
      </c>
      <c r="E7" s="10"/>
      <c r="F7" s="10">
        <v>0</v>
      </c>
      <c r="G7" s="10"/>
      <c r="H7" s="10">
        <v>0</v>
      </c>
      <c r="I7" s="8"/>
      <c r="J7" s="22">
        <v>0</v>
      </c>
      <c r="K7" s="5"/>
      <c r="L7" s="24"/>
    </row>
    <row r="8" s="2" customFormat="1" ht="30" customHeight="1" spans="1:12">
      <c r="A8" s="8"/>
      <c r="B8" s="8"/>
      <c r="C8" s="5" t="s">
        <v>653</v>
      </c>
      <c r="D8" s="10">
        <v>0</v>
      </c>
      <c r="E8" s="10"/>
      <c r="F8" s="10">
        <v>0</v>
      </c>
      <c r="G8" s="10"/>
      <c r="H8" s="10">
        <v>0</v>
      </c>
      <c r="I8" s="8"/>
      <c r="J8" s="22">
        <v>0</v>
      </c>
      <c r="K8" s="5"/>
      <c r="L8" s="24"/>
    </row>
    <row r="9" s="1" customFormat="1" ht="26.4" customHeight="1" spans="1:15">
      <c r="A9" s="11" t="s">
        <v>654</v>
      </c>
      <c r="B9" s="7" t="s">
        <v>655</v>
      </c>
      <c r="C9" s="7"/>
      <c r="D9" s="7"/>
      <c r="E9" s="7"/>
      <c r="F9" s="7"/>
      <c r="G9" s="7"/>
      <c r="H9" s="7" t="s">
        <v>656</v>
      </c>
      <c r="I9" s="7"/>
      <c r="J9" s="7"/>
      <c r="K9" s="7"/>
      <c r="L9" s="7"/>
      <c r="O9" s="2" t="str">
        <f>M9&amp;D9&amp;N9</f>
        <v/>
      </c>
    </row>
    <row r="10" s="1" customFormat="1" ht="66.65" customHeight="1" spans="1:15">
      <c r="A10" s="11"/>
      <c r="B10" s="12" t="s">
        <v>798</v>
      </c>
      <c r="C10" s="12"/>
      <c r="D10" s="12"/>
      <c r="E10" s="12"/>
      <c r="F10" s="12"/>
      <c r="G10" s="12"/>
      <c r="H10" s="12" t="s">
        <v>799</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659</v>
      </c>
      <c r="B12" s="15"/>
      <c r="C12" s="15"/>
      <c r="D12" s="15"/>
      <c r="E12" s="15"/>
      <c r="F12" s="15"/>
      <c r="G12" s="15"/>
      <c r="H12" s="15"/>
      <c r="I12" s="15"/>
      <c r="J12" s="15"/>
      <c r="K12" s="15"/>
      <c r="L12" s="15"/>
    </row>
    <row r="13" s="2" customFormat="1" ht="31" customHeight="1" spans="1:12">
      <c r="A13" s="5" t="s">
        <v>609</v>
      </c>
      <c r="B13" s="5"/>
      <c r="C13" s="5"/>
      <c r="D13" s="5"/>
      <c r="E13" s="5" t="s">
        <v>660</v>
      </c>
      <c r="F13" s="5"/>
      <c r="G13" s="5"/>
      <c r="H13" s="16" t="s">
        <v>661</v>
      </c>
      <c r="I13" s="28"/>
      <c r="J13" s="28"/>
      <c r="K13" s="28"/>
      <c r="L13" s="29"/>
    </row>
    <row r="14" s="1" customFormat="1" ht="28" customHeight="1" spans="1:12">
      <c r="A14" s="17" t="s">
        <v>662</v>
      </c>
      <c r="B14" s="17"/>
      <c r="C14" s="18" t="s">
        <v>616</v>
      </c>
      <c r="D14" s="18" t="s">
        <v>617</v>
      </c>
      <c r="E14" s="17" t="s">
        <v>610</v>
      </c>
      <c r="F14" s="17" t="s">
        <v>611</v>
      </c>
      <c r="G14" s="5" t="s">
        <v>612</v>
      </c>
      <c r="H14" s="9" t="s">
        <v>613</v>
      </c>
      <c r="I14" s="9" t="s">
        <v>648</v>
      </c>
      <c r="J14" s="9" t="s">
        <v>649</v>
      </c>
      <c r="K14" s="30" t="s">
        <v>614</v>
      </c>
      <c r="L14" s="31"/>
    </row>
    <row r="15" s="1" customFormat="1" ht="38" customHeight="1" spans="1:12">
      <c r="A15" s="19" t="s">
        <v>602</v>
      </c>
      <c r="B15" s="19"/>
      <c r="C15" s="19" t="s">
        <v>602</v>
      </c>
      <c r="D15" s="19" t="s">
        <v>602</v>
      </c>
      <c r="E15" s="19" t="s">
        <v>602</v>
      </c>
      <c r="F15" s="19" t="s">
        <v>602</v>
      </c>
      <c r="G15" s="19" t="s">
        <v>602</v>
      </c>
      <c r="H15" s="19" t="s">
        <v>602</v>
      </c>
      <c r="I15" s="32">
        <v>80</v>
      </c>
      <c r="J15" s="32">
        <v>80</v>
      </c>
      <c r="K15" s="33" t="s">
        <v>602</v>
      </c>
      <c r="L15" s="33"/>
    </row>
    <row r="16" s="1" customFormat="1" ht="38" customHeight="1" spans="1:12">
      <c r="A16" s="19" t="s">
        <v>618</v>
      </c>
      <c r="B16" s="20"/>
      <c r="C16" s="19" t="s">
        <v>619</v>
      </c>
      <c r="D16" s="19" t="s">
        <v>689</v>
      </c>
      <c r="E16" s="19" t="s">
        <v>621</v>
      </c>
      <c r="F16" s="19" t="s">
        <v>800</v>
      </c>
      <c r="G16" s="19" t="s">
        <v>691</v>
      </c>
      <c r="H16" s="19" t="s">
        <v>800</v>
      </c>
      <c r="I16" s="32">
        <v>20</v>
      </c>
      <c r="J16" s="32">
        <v>20</v>
      </c>
      <c r="K16" s="33" t="s">
        <v>602</v>
      </c>
      <c r="L16" s="20"/>
    </row>
    <row r="17" s="1" customFormat="1" ht="38" customHeight="1" spans="1:12">
      <c r="A17" s="19" t="s">
        <v>618</v>
      </c>
      <c r="B17" s="20"/>
      <c r="C17" s="19" t="s">
        <v>667</v>
      </c>
      <c r="D17" s="19" t="s">
        <v>692</v>
      </c>
      <c r="E17" s="19" t="s">
        <v>621</v>
      </c>
      <c r="F17" s="19" t="s">
        <v>669</v>
      </c>
      <c r="G17" s="19" t="s">
        <v>636</v>
      </c>
      <c r="H17" s="19" t="s">
        <v>669</v>
      </c>
      <c r="I17" s="32">
        <v>20</v>
      </c>
      <c r="J17" s="32">
        <v>20</v>
      </c>
      <c r="K17" s="33" t="s">
        <v>602</v>
      </c>
      <c r="L17" s="20"/>
    </row>
    <row r="18" s="1" customFormat="1" ht="38" customHeight="1" spans="1:12">
      <c r="A18" s="19" t="s">
        <v>626</v>
      </c>
      <c r="B18" s="20"/>
      <c r="C18" s="19" t="s">
        <v>627</v>
      </c>
      <c r="D18" s="19" t="s">
        <v>693</v>
      </c>
      <c r="E18" s="19" t="s">
        <v>621</v>
      </c>
      <c r="F18" s="19" t="s">
        <v>801</v>
      </c>
      <c r="G18" s="19" t="s">
        <v>673</v>
      </c>
      <c r="H18" s="19" t="s">
        <v>674</v>
      </c>
      <c r="I18" s="32">
        <v>15</v>
      </c>
      <c r="J18" s="32">
        <v>15</v>
      </c>
      <c r="K18" s="33" t="s">
        <v>602</v>
      </c>
      <c r="L18" s="20"/>
    </row>
    <row r="19" s="1" customFormat="1" ht="38" customHeight="1" spans="1:12">
      <c r="A19" s="19" t="s">
        <v>626</v>
      </c>
      <c r="B19" s="20"/>
      <c r="C19" s="19" t="s">
        <v>675</v>
      </c>
      <c r="D19" s="19" t="s">
        <v>695</v>
      </c>
      <c r="E19" s="19" t="s">
        <v>621</v>
      </c>
      <c r="F19" s="19" t="s">
        <v>696</v>
      </c>
      <c r="G19" s="19" t="s">
        <v>673</v>
      </c>
      <c r="H19" s="19" t="s">
        <v>674</v>
      </c>
      <c r="I19" s="32">
        <v>15</v>
      </c>
      <c r="J19" s="32">
        <v>15</v>
      </c>
      <c r="K19" s="33" t="s">
        <v>602</v>
      </c>
      <c r="L19" s="20"/>
    </row>
    <row r="20" s="1" customFormat="1" ht="38" customHeight="1" spans="1:12">
      <c r="A20" s="19" t="s">
        <v>631</v>
      </c>
      <c r="B20" s="20"/>
      <c r="C20" s="19" t="s">
        <v>632</v>
      </c>
      <c r="D20" s="19" t="s">
        <v>802</v>
      </c>
      <c r="E20" s="19" t="s">
        <v>634</v>
      </c>
      <c r="F20" s="19" t="s">
        <v>635</v>
      </c>
      <c r="G20" s="19" t="s">
        <v>636</v>
      </c>
      <c r="H20" s="19" t="s">
        <v>635</v>
      </c>
      <c r="I20" s="32">
        <v>10</v>
      </c>
      <c r="J20" s="32">
        <v>10</v>
      </c>
      <c r="K20" s="33" t="s">
        <v>602</v>
      </c>
      <c r="L20" s="20"/>
    </row>
    <row r="21" s="3" customFormat="1" ht="67" customHeight="1" spans="1:12">
      <c r="A21" s="11" t="s">
        <v>679</v>
      </c>
      <c r="B21" s="11"/>
      <c r="C21" s="11"/>
      <c r="D21" s="12" t="s">
        <v>803</v>
      </c>
      <c r="E21" s="12"/>
      <c r="F21" s="12"/>
      <c r="G21" s="12"/>
      <c r="H21" s="12"/>
      <c r="I21" s="12"/>
      <c r="J21" s="12"/>
      <c r="K21" s="12"/>
      <c r="L21" s="12"/>
    </row>
    <row r="22" s="3" customFormat="1" ht="30" customHeight="1" spans="1:12">
      <c r="A22" s="5" t="s">
        <v>680</v>
      </c>
      <c r="B22" s="5"/>
      <c r="C22" s="5"/>
      <c r="D22" s="5"/>
      <c r="E22" s="5"/>
      <c r="F22" s="5"/>
      <c r="G22" s="5"/>
      <c r="H22" s="5"/>
      <c r="I22" s="11" t="s">
        <v>681</v>
      </c>
      <c r="J22" s="11" t="s">
        <v>682</v>
      </c>
      <c r="K22" s="11" t="s">
        <v>683</v>
      </c>
      <c r="L22" s="11"/>
    </row>
    <row r="23" s="2" customFormat="1" ht="35" customHeight="1" spans="1:12">
      <c r="A23" s="5"/>
      <c r="B23" s="5"/>
      <c r="C23" s="5"/>
      <c r="D23" s="5"/>
      <c r="E23" s="5"/>
      <c r="F23" s="5"/>
      <c r="G23" s="5"/>
      <c r="H23" s="5"/>
      <c r="I23" s="22">
        <v>100</v>
      </c>
      <c r="J23" s="22">
        <v>80</v>
      </c>
      <c r="K23" s="11" t="s">
        <v>771</v>
      </c>
      <c r="L23" s="11"/>
    </row>
    <row r="24" s="2" customFormat="1" ht="154" customHeight="1" spans="1:12">
      <c r="A24" s="21" t="s">
        <v>685</v>
      </c>
      <c r="B24" s="21"/>
      <c r="C24" s="21"/>
      <c r="D24" s="21"/>
      <c r="E24" s="21"/>
      <c r="F24" s="21"/>
      <c r="G24" s="21"/>
      <c r="H24" s="21"/>
      <c r="I24" s="21"/>
      <c r="J24" s="21"/>
      <c r="K24" s="21"/>
      <c r="L24" s="21"/>
    </row>
  </sheetData>
  <mergeCells count="50">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9:A10"/>
    <mergeCell ref="I6:I8"/>
    <mergeCell ref="K6:K8"/>
    <mergeCell ref="L5:L8"/>
    <mergeCell ref="A4:B8"/>
    <mergeCell ref="A22:H23"/>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workbookViewId="0">
      <selection activeCell="B9" sqref="B9:G9"/>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641</v>
      </c>
      <c r="B1" s="4"/>
      <c r="C1" s="4"/>
      <c r="D1" s="4"/>
      <c r="E1" s="4"/>
      <c r="F1" s="4"/>
      <c r="G1" s="4"/>
      <c r="H1" s="4"/>
      <c r="I1" s="4"/>
      <c r="J1" s="4"/>
      <c r="K1" s="4"/>
      <c r="L1" s="4"/>
    </row>
    <row r="2" s="2" customFormat="1" ht="31" customHeight="1" spans="1:12">
      <c r="A2" s="5" t="s">
        <v>642</v>
      </c>
      <c r="B2" s="5"/>
      <c r="C2" s="6" t="s">
        <v>804</v>
      </c>
      <c r="D2" s="6"/>
      <c r="E2" s="6"/>
      <c r="F2" s="6"/>
      <c r="G2" s="6"/>
      <c r="H2" s="6"/>
      <c r="I2" s="6"/>
      <c r="J2" s="6"/>
      <c r="K2" s="6"/>
      <c r="L2" s="6"/>
    </row>
    <row r="3" s="2" customFormat="1" ht="30" customHeight="1" spans="1:12">
      <c r="A3" s="5" t="s">
        <v>644</v>
      </c>
      <c r="B3" s="5"/>
      <c r="C3" s="6" t="s">
        <v>592</v>
      </c>
      <c r="D3" s="6"/>
      <c r="E3" s="6"/>
      <c r="F3" s="6"/>
      <c r="G3" s="6"/>
      <c r="H3" s="7" t="s">
        <v>645</v>
      </c>
      <c r="I3" s="6" t="s">
        <v>592</v>
      </c>
      <c r="J3" s="6"/>
      <c r="K3" s="6"/>
      <c r="L3" s="6"/>
    </row>
    <row r="4" s="2" customFormat="1" ht="26" customHeight="1" spans="1:12">
      <c r="A4" s="8" t="s">
        <v>646</v>
      </c>
      <c r="B4" s="8"/>
      <c r="C4" s="5"/>
      <c r="D4" s="5" t="s">
        <v>595</v>
      </c>
      <c r="E4" s="5"/>
      <c r="F4" s="5" t="s">
        <v>509</v>
      </c>
      <c r="G4" s="5"/>
      <c r="H4" s="5" t="s">
        <v>647</v>
      </c>
      <c r="I4" s="5" t="s">
        <v>648</v>
      </c>
      <c r="J4" s="5" t="s">
        <v>599</v>
      </c>
      <c r="K4" s="5" t="s">
        <v>649</v>
      </c>
      <c r="L4" s="17" t="s">
        <v>650</v>
      </c>
    </row>
    <row r="5" s="2" customFormat="1" ht="30" customHeight="1" spans="1:12">
      <c r="A5" s="8"/>
      <c r="B5" s="8"/>
      <c r="C5" s="9" t="s">
        <v>601</v>
      </c>
      <c r="D5" s="10">
        <v>0</v>
      </c>
      <c r="E5" s="10"/>
      <c r="F5" s="10">
        <v>19.8</v>
      </c>
      <c r="G5" s="10"/>
      <c r="H5" s="10">
        <v>19.8</v>
      </c>
      <c r="I5" s="22">
        <v>20</v>
      </c>
      <c r="J5" s="22">
        <v>100</v>
      </c>
      <c r="K5" s="23">
        <v>20</v>
      </c>
      <c r="L5" s="24" t="s">
        <v>602</v>
      </c>
    </row>
    <row r="6" s="2" customFormat="1" ht="30" customHeight="1" spans="1:12">
      <c r="A6" s="8"/>
      <c r="B6" s="8"/>
      <c r="C6" s="9" t="s">
        <v>651</v>
      </c>
      <c r="D6" s="10">
        <v>0</v>
      </c>
      <c r="E6" s="10"/>
      <c r="F6" s="10">
        <v>19.8</v>
      </c>
      <c r="G6" s="10"/>
      <c r="H6" s="10">
        <v>19.8</v>
      </c>
      <c r="I6" s="8"/>
      <c r="J6" s="22">
        <v>100</v>
      </c>
      <c r="K6" s="5"/>
      <c r="L6" s="24"/>
    </row>
    <row r="7" s="2" customFormat="1" ht="30" customHeight="1" spans="1:12">
      <c r="A7" s="8"/>
      <c r="B7" s="8"/>
      <c r="C7" s="9" t="s">
        <v>652</v>
      </c>
      <c r="D7" s="10">
        <v>0</v>
      </c>
      <c r="E7" s="10"/>
      <c r="F7" s="10">
        <v>0</v>
      </c>
      <c r="G7" s="10"/>
      <c r="H7" s="10">
        <v>0</v>
      </c>
      <c r="I7" s="8"/>
      <c r="J7" s="22">
        <v>0</v>
      </c>
      <c r="K7" s="5"/>
      <c r="L7" s="24"/>
    </row>
    <row r="8" s="2" customFormat="1" ht="30" customHeight="1" spans="1:12">
      <c r="A8" s="8"/>
      <c r="B8" s="8"/>
      <c r="C8" s="5" t="s">
        <v>653</v>
      </c>
      <c r="D8" s="10">
        <v>0</v>
      </c>
      <c r="E8" s="10"/>
      <c r="F8" s="10">
        <v>0</v>
      </c>
      <c r="G8" s="10"/>
      <c r="H8" s="10">
        <v>0</v>
      </c>
      <c r="I8" s="8"/>
      <c r="J8" s="22">
        <v>0</v>
      </c>
      <c r="K8" s="5"/>
      <c r="L8" s="24"/>
    </row>
    <row r="9" s="1" customFormat="1" ht="26.4" customHeight="1" spans="1:15">
      <c r="A9" s="11" t="s">
        <v>654</v>
      </c>
      <c r="B9" s="7" t="s">
        <v>655</v>
      </c>
      <c r="C9" s="7"/>
      <c r="D9" s="7"/>
      <c r="E9" s="7"/>
      <c r="F9" s="7"/>
      <c r="G9" s="7"/>
      <c r="H9" s="7" t="s">
        <v>656</v>
      </c>
      <c r="I9" s="7"/>
      <c r="J9" s="7"/>
      <c r="K9" s="7"/>
      <c r="L9" s="7"/>
      <c r="O9" s="2" t="str">
        <f>M9&amp;D9&amp;N9</f>
        <v/>
      </c>
    </row>
    <row r="10" s="1" customFormat="1" ht="66.65" customHeight="1" spans="1:15">
      <c r="A10" s="11"/>
      <c r="B10" s="12" t="s">
        <v>657</v>
      </c>
      <c r="C10" s="12"/>
      <c r="D10" s="12"/>
      <c r="E10" s="12"/>
      <c r="F10" s="12"/>
      <c r="G10" s="12"/>
      <c r="H10" s="12" t="s">
        <v>805</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659</v>
      </c>
      <c r="B12" s="15"/>
      <c r="C12" s="15"/>
      <c r="D12" s="15"/>
      <c r="E12" s="15"/>
      <c r="F12" s="15"/>
      <c r="G12" s="15"/>
      <c r="H12" s="15"/>
      <c r="I12" s="15"/>
      <c r="J12" s="15"/>
      <c r="K12" s="15"/>
      <c r="L12" s="15"/>
    </row>
    <row r="13" s="2" customFormat="1" ht="31" customHeight="1" spans="1:12">
      <c r="A13" s="5" t="s">
        <v>609</v>
      </c>
      <c r="B13" s="5"/>
      <c r="C13" s="5"/>
      <c r="D13" s="5"/>
      <c r="E13" s="5" t="s">
        <v>660</v>
      </c>
      <c r="F13" s="5"/>
      <c r="G13" s="5"/>
      <c r="H13" s="16" t="s">
        <v>661</v>
      </c>
      <c r="I13" s="28"/>
      <c r="J13" s="28"/>
      <c r="K13" s="28"/>
      <c r="L13" s="29"/>
    </row>
    <row r="14" s="1" customFormat="1" ht="28" customHeight="1" spans="1:12">
      <c r="A14" s="17" t="s">
        <v>662</v>
      </c>
      <c r="B14" s="17"/>
      <c r="C14" s="18" t="s">
        <v>616</v>
      </c>
      <c r="D14" s="18" t="s">
        <v>617</v>
      </c>
      <c r="E14" s="17" t="s">
        <v>610</v>
      </c>
      <c r="F14" s="17" t="s">
        <v>611</v>
      </c>
      <c r="G14" s="5" t="s">
        <v>612</v>
      </c>
      <c r="H14" s="9" t="s">
        <v>613</v>
      </c>
      <c r="I14" s="9" t="s">
        <v>648</v>
      </c>
      <c r="J14" s="9" t="s">
        <v>649</v>
      </c>
      <c r="K14" s="30" t="s">
        <v>614</v>
      </c>
      <c r="L14" s="31"/>
    </row>
    <row r="15" s="1" customFormat="1" ht="38" customHeight="1" spans="1:12">
      <c r="A15" s="19" t="s">
        <v>602</v>
      </c>
      <c r="B15" s="19"/>
      <c r="C15" s="19" t="s">
        <v>602</v>
      </c>
      <c r="D15" s="19" t="s">
        <v>602</v>
      </c>
      <c r="E15" s="19" t="s">
        <v>602</v>
      </c>
      <c r="F15" s="19" t="s">
        <v>602</v>
      </c>
      <c r="G15" s="19" t="s">
        <v>602</v>
      </c>
      <c r="H15" s="19" t="s">
        <v>602</v>
      </c>
      <c r="I15" s="32">
        <v>80</v>
      </c>
      <c r="J15" s="32">
        <v>80</v>
      </c>
      <c r="K15" s="33" t="s">
        <v>602</v>
      </c>
      <c r="L15" s="33"/>
    </row>
    <row r="16" s="1" customFormat="1" ht="38" customHeight="1" spans="1:12">
      <c r="A16" s="19" t="s">
        <v>618</v>
      </c>
      <c r="B16" s="20"/>
      <c r="C16" s="19" t="s">
        <v>619</v>
      </c>
      <c r="D16" s="19" t="s">
        <v>663</v>
      </c>
      <c r="E16" s="19" t="s">
        <v>621</v>
      </c>
      <c r="F16" s="19" t="s">
        <v>664</v>
      </c>
      <c r="G16" s="19" t="s">
        <v>665</v>
      </c>
      <c r="H16" s="19" t="s">
        <v>666</v>
      </c>
      <c r="I16" s="32">
        <v>20</v>
      </c>
      <c r="J16" s="32">
        <v>20</v>
      </c>
      <c r="K16" s="33" t="s">
        <v>602</v>
      </c>
      <c r="L16" s="20"/>
    </row>
    <row r="17" s="1" customFormat="1" ht="38" customHeight="1" spans="1:12">
      <c r="A17" s="19" t="s">
        <v>618</v>
      </c>
      <c r="B17" s="20"/>
      <c r="C17" s="19" t="s">
        <v>667</v>
      </c>
      <c r="D17" s="19" t="s">
        <v>668</v>
      </c>
      <c r="E17" s="19" t="s">
        <v>621</v>
      </c>
      <c r="F17" s="19" t="s">
        <v>669</v>
      </c>
      <c r="G17" s="19" t="s">
        <v>636</v>
      </c>
      <c r="H17" s="19" t="s">
        <v>669</v>
      </c>
      <c r="I17" s="32">
        <v>20</v>
      </c>
      <c r="J17" s="32">
        <v>20</v>
      </c>
      <c r="K17" s="33" t="s">
        <v>602</v>
      </c>
      <c r="L17" s="20"/>
    </row>
    <row r="18" s="1" customFormat="1" ht="38" customHeight="1" spans="1:12">
      <c r="A18" s="19" t="s">
        <v>626</v>
      </c>
      <c r="B18" s="20"/>
      <c r="C18" s="19" t="s">
        <v>670</v>
      </c>
      <c r="D18" s="19" t="s">
        <v>671</v>
      </c>
      <c r="E18" s="19" t="s">
        <v>621</v>
      </c>
      <c r="F18" s="19" t="s">
        <v>672</v>
      </c>
      <c r="G18" s="19" t="s">
        <v>673</v>
      </c>
      <c r="H18" s="19" t="s">
        <v>672</v>
      </c>
      <c r="I18" s="32">
        <v>15</v>
      </c>
      <c r="J18" s="32">
        <v>15</v>
      </c>
      <c r="K18" s="33" t="s">
        <v>602</v>
      </c>
      <c r="L18" s="20"/>
    </row>
    <row r="19" s="1" customFormat="1" ht="38" customHeight="1" spans="1:12">
      <c r="A19" s="19" t="s">
        <v>626</v>
      </c>
      <c r="B19" s="20"/>
      <c r="C19" s="19" t="s">
        <v>675</v>
      </c>
      <c r="D19" s="19" t="s">
        <v>806</v>
      </c>
      <c r="E19" s="19" t="s">
        <v>621</v>
      </c>
      <c r="F19" s="19" t="s">
        <v>677</v>
      </c>
      <c r="G19" s="19" t="s">
        <v>673</v>
      </c>
      <c r="H19" s="19" t="s">
        <v>807</v>
      </c>
      <c r="I19" s="32">
        <v>15</v>
      </c>
      <c r="J19" s="32">
        <v>15</v>
      </c>
      <c r="K19" s="33" t="s">
        <v>602</v>
      </c>
      <c r="L19" s="20"/>
    </row>
    <row r="20" s="1" customFormat="1" ht="38" customHeight="1" spans="1:12">
      <c r="A20" s="19" t="s">
        <v>631</v>
      </c>
      <c r="B20" s="20"/>
      <c r="C20" s="19" t="s">
        <v>632</v>
      </c>
      <c r="D20" s="19" t="s">
        <v>678</v>
      </c>
      <c r="E20" s="19" t="s">
        <v>634</v>
      </c>
      <c r="F20" s="19" t="s">
        <v>635</v>
      </c>
      <c r="G20" s="19" t="s">
        <v>636</v>
      </c>
      <c r="H20" s="19" t="s">
        <v>635</v>
      </c>
      <c r="I20" s="32">
        <v>10</v>
      </c>
      <c r="J20" s="32">
        <v>10</v>
      </c>
      <c r="K20" s="33" t="s">
        <v>602</v>
      </c>
      <c r="L20" s="20"/>
    </row>
    <row r="21" s="3" customFormat="1" ht="67" customHeight="1" spans="1:12">
      <c r="A21" s="11" t="s">
        <v>679</v>
      </c>
      <c r="B21" s="11"/>
      <c r="C21" s="11"/>
      <c r="D21" s="12" t="s">
        <v>602</v>
      </c>
      <c r="E21" s="12"/>
      <c r="F21" s="12"/>
      <c r="G21" s="12"/>
      <c r="H21" s="12"/>
      <c r="I21" s="12"/>
      <c r="J21" s="12"/>
      <c r="K21" s="12"/>
      <c r="L21" s="12"/>
    </row>
    <row r="22" s="3" customFormat="1" ht="30" customHeight="1" spans="1:12">
      <c r="A22" s="5" t="s">
        <v>680</v>
      </c>
      <c r="B22" s="5"/>
      <c r="C22" s="5"/>
      <c r="D22" s="5"/>
      <c r="E22" s="5"/>
      <c r="F22" s="5"/>
      <c r="G22" s="5"/>
      <c r="H22" s="5"/>
      <c r="I22" s="11" t="s">
        <v>681</v>
      </c>
      <c r="J22" s="11" t="s">
        <v>682</v>
      </c>
      <c r="K22" s="11" t="s">
        <v>683</v>
      </c>
      <c r="L22" s="11"/>
    </row>
    <row r="23" s="2" customFormat="1" ht="35" customHeight="1" spans="1:12">
      <c r="A23" s="5"/>
      <c r="B23" s="5"/>
      <c r="C23" s="5"/>
      <c r="D23" s="5"/>
      <c r="E23" s="5"/>
      <c r="F23" s="5"/>
      <c r="G23" s="5"/>
      <c r="H23" s="5"/>
      <c r="I23" s="22">
        <v>100</v>
      </c>
      <c r="J23" s="22">
        <v>100</v>
      </c>
      <c r="K23" s="11" t="s">
        <v>684</v>
      </c>
      <c r="L23" s="11"/>
    </row>
    <row r="24" s="2" customFormat="1" ht="154" customHeight="1" spans="1:12">
      <c r="A24" s="21" t="s">
        <v>685</v>
      </c>
      <c r="B24" s="21"/>
      <c r="C24" s="21"/>
      <c r="D24" s="21"/>
      <c r="E24" s="21"/>
      <c r="F24" s="21"/>
      <c r="G24" s="21"/>
      <c r="H24" s="21"/>
      <c r="I24" s="21"/>
      <c r="J24" s="21"/>
      <c r="K24" s="21"/>
      <c r="L24" s="21"/>
    </row>
  </sheetData>
  <mergeCells count="50">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9:A10"/>
    <mergeCell ref="I6:I8"/>
    <mergeCell ref="K6:K8"/>
    <mergeCell ref="L5:L8"/>
    <mergeCell ref="A4:B8"/>
    <mergeCell ref="A22:H23"/>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H7" sqref="H7"/>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641</v>
      </c>
      <c r="B1" s="4"/>
      <c r="C1" s="4"/>
      <c r="D1" s="4"/>
      <c r="E1" s="4"/>
      <c r="F1" s="4"/>
      <c r="G1" s="4"/>
      <c r="H1" s="4"/>
      <c r="I1" s="4"/>
      <c r="J1" s="4"/>
      <c r="K1" s="4"/>
      <c r="L1" s="4"/>
    </row>
    <row r="2" s="2" customFormat="1" ht="31" customHeight="1" spans="1:12">
      <c r="A2" s="5" t="s">
        <v>642</v>
      </c>
      <c r="B2" s="5"/>
      <c r="C2" s="6" t="s">
        <v>808</v>
      </c>
      <c r="D2" s="6"/>
      <c r="E2" s="6"/>
      <c r="F2" s="6"/>
      <c r="G2" s="6"/>
      <c r="H2" s="6"/>
      <c r="I2" s="6"/>
      <c r="J2" s="6"/>
      <c r="K2" s="6"/>
      <c r="L2" s="6"/>
    </row>
    <row r="3" s="2" customFormat="1" ht="30" customHeight="1" spans="1:12">
      <c r="A3" s="5" t="s">
        <v>644</v>
      </c>
      <c r="B3" s="5"/>
      <c r="C3" s="6" t="s">
        <v>592</v>
      </c>
      <c r="D3" s="6"/>
      <c r="E3" s="6"/>
      <c r="F3" s="6"/>
      <c r="G3" s="6"/>
      <c r="H3" s="7" t="s">
        <v>645</v>
      </c>
      <c r="I3" s="6" t="s">
        <v>592</v>
      </c>
      <c r="J3" s="6"/>
      <c r="K3" s="6"/>
      <c r="L3" s="6"/>
    </row>
    <row r="4" s="2" customFormat="1" ht="26" customHeight="1" spans="1:12">
      <c r="A4" s="8" t="s">
        <v>646</v>
      </c>
      <c r="B4" s="8"/>
      <c r="C4" s="5"/>
      <c r="D4" s="5" t="s">
        <v>595</v>
      </c>
      <c r="E4" s="5"/>
      <c r="F4" s="5" t="s">
        <v>509</v>
      </c>
      <c r="G4" s="5"/>
      <c r="H4" s="5" t="s">
        <v>647</v>
      </c>
      <c r="I4" s="5" t="s">
        <v>648</v>
      </c>
      <c r="J4" s="5" t="s">
        <v>599</v>
      </c>
      <c r="K4" s="5" t="s">
        <v>649</v>
      </c>
      <c r="L4" s="17" t="s">
        <v>650</v>
      </c>
    </row>
    <row r="5" s="2" customFormat="1" ht="30" customHeight="1" spans="1:12">
      <c r="A5" s="8"/>
      <c r="B5" s="8"/>
      <c r="C5" s="9" t="s">
        <v>601</v>
      </c>
      <c r="D5" s="10">
        <v>0</v>
      </c>
      <c r="E5" s="10"/>
      <c r="F5" s="10">
        <v>2</v>
      </c>
      <c r="G5" s="10"/>
      <c r="H5" s="10">
        <v>0</v>
      </c>
      <c r="I5" s="22">
        <v>20</v>
      </c>
      <c r="J5" s="22">
        <v>0</v>
      </c>
      <c r="K5" s="23">
        <v>0</v>
      </c>
      <c r="L5" s="24" t="s">
        <v>602</v>
      </c>
    </row>
    <row r="6" s="2" customFormat="1" ht="30" customHeight="1" spans="1:12">
      <c r="A6" s="8"/>
      <c r="B6" s="8"/>
      <c r="C6" s="9" t="s">
        <v>651</v>
      </c>
      <c r="D6" s="10">
        <v>0</v>
      </c>
      <c r="E6" s="10"/>
      <c r="F6" s="10">
        <v>2</v>
      </c>
      <c r="G6" s="10"/>
      <c r="H6" s="10">
        <v>0</v>
      </c>
      <c r="I6" s="8"/>
      <c r="J6" s="22">
        <v>0</v>
      </c>
      <c r="K6" s="5"/>
      <c r="L6" s="24"/>
    </row>
    <row r="7" s="2" customFormat="1" ht="30" customHeight="1" spans="1:12">
      <c r="A7" s="8"/>
      <c r="B7" s="8"/>
      <c r="C7" s="9" t="s">
        <v>652</v>
      </c>
      <c r="D7" s="10">
        <v>0</v>
      </c>
      <c r="E7" s="10"/>
      <c r="F7" s="10">
        <v>0</v>
      </c>
      <c r="G7" s="10"/>
      <c r="H7" s="10">
        <v>0</v>
      </c>
      <c r="I7" s="8"/>
      <c r="J7" s="22">
        <v>0</v>
      </c>
      <c r="K7" s="5"/>
      <c r="L7" s="24"/>
    </row>
    <row r="8" s="2" customFormat="1" ht="30" customHeight="1" spans="1:12">
      <c r="A8" s="8"/>
      <c r="B8" s="8"/>
      <c r="C8" s="5" t="s">
        <v>653</v>
      </c>
      <c r="D8" s="10">
        <v>0</v>
      </c>
      <c r="E8" s="10"/>
      <c r="F8" s="10">
        <v>0</v>
      </c>
      <c r="G8" s="10"/>
      <c r="H8" s="10">
        <v>0</v>
      </c>
      <c r="I8" s="8"/>
      <c r="J8" s="22">
        <v>0</v>
      </c>
      <c r="K8" s="5"/>
      <c r="L8" s="24"/>
    </row>
    <row r="9" s="1" customFormat="1" ht="26.4" customHeight="1" spans="1:15">
      <c r="A9" s="11" t="s">
        <v>654</v>
      </c>
      <c r="B9" s="7" t="s">
        <v>655</v>
      </c>
      <c r="C9" s="7"/>
      <c r="D9" s="7"/>
      <c r="E9" s="7"/>
      <c r="F9" s="7"/>
      <c r="G9" s="7"/>
      <c r="H9" s="7" t="s">
        <v>656</v>
      </c>
      <c r="I9" s="7"/>
      <c r="J9" s="7"/>
      <c r="K9" s="7"/>
      <c r="L9" s="7"/>
      <c r="O9" s="2" t="str">
        <f>M9&amp;D9&amp;N9</f>
        <v/>
      </c>
    </row>
    <row r="10" s="1" customFormat="1" ht="66.65" customHeight="1" spans="1:15">
      <c r="A10" s="11"/>
      <c r="B10" s="12" t="s">
        <v>809</v>
      </c>
      <c r="C10" s="12"/>
      <c r="D10" s="12"/>
      <c r="E10" s="12"/>
      <c r="F10" s="12"/>
      <c r="G10" s="12"/>
      <c r="H10" s="12" t="s">
        <v>810</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659</v>
      </c>
      <c r="B12" s="15"/>
      <c r="C12" s="15"/>
      <c r="D12" s="15"/>
      <c r="E12" s="15"/>
      <c r="F12" s="15"/>
      <c r="G12" s="15"/>
      <c r="H12" s="15"/>
      <c r="I12" s="15"/>
      <c r="J12" s="15"/>
      <c r="K12" s="15"/>
      <c r="L12" s="15"/>
    </row>
    <row r="13" s="2" customFormat="1" ht="31" customHeight="1" spans="1:12">
      <c r="A13" s="5" t="s">
        <v>609</v>
      </c>
      <c r="B13" s="5"/>
      <c r="C13" s="5"/>
      <c r="D13" s="5"/>
      <c r="E13" s="5" t="s">
        <v>660</v>
      </c>
      <c r="F13" s="5"/>
      <c r="G13" s="5"/>
      <c r="H13" s="16" t="s">
        <v>661</v>
      </c>
      <c r="I13" s="28"/>
      <c r="J13" s="28"/>
      <c r="K13" s="28"/>
      <c r="L13" s="29"/>
    </row>
    <row r="14" s="1" customFormat="1" ht="28" customHeight="1" spans="1:12">
      <c r="A14" s="17" t="s">
        <v>662</v>
      </c>
      <c r="B14" s="17"/>
      <c r="C14" s="18" t="s">
        <v>616</v>
      </c>
      <c r="D14" s="18" t="s">
        <v>617</v>
      </c>
      <c r="E14" s="17" t="s">
        <v>610</v>
      </c>
      <c r="F14" s="17" t="s">
        <v>611</v>
      </c>
      <c r="G14" s="5" t="s">
        <v>612</v>
      </c>
      <c r="H14" s="9" t="s">
        <v>613</v>
      </c>
      <c r="I14" s="9" t="s">
        <v>648</v>
      </c>
      <c r="J14" s="9" t="s">
        <v>649</v>
      </c>
      <c r="K14" s="30" t="s">
        <v>614</v>
      </c>
      <c r="L14" s="31"/>
    </row>
    <row r="15" s="1" customFormat="1" ht="38" customHeight="1" spans="1:12">
      <c r="A15" s="19" t="s">
        <v>602</v>
      </c>
      <c r="B15" s="19"/>
      <c r="C15" s="19" t="s">
        <v>602</v>
      </c>
      <c r="D15" s="19" t="s">
        <v>602</v>
      </c>
      <c r="E15" s="19" t="s">
        <v>602</v>
      </c>
      <c r="F15" s="19" t="s">
        <v>602</v>
      </c>
      <c r="G15" s="19" t="s">
        <v>602</v>
      </c>
      <c r="H15" s="19" t="s">
        <v>602</v>
      </c>
      <c r="I15" s="32">
        <v>80</v>
      </c>
      <c r="J15" s="32">
        <v>80</v>
      </c>
      <c r="K15" s="33" t="s">
        <v>602</v>
      </c>
      <c r="L15" s="33"/>
    </row>
    <row r="16" s="1" customFormat="1" ht="38" customHeight="1" spans="1:12">
      <c r="A16" s="19" t="s">
        <v>618</v>
      </c>
      <c r="B16" s="20"/>
      <c r="C16" s="19" t="s">
        <v>619</v>
      </c>
      <c r="D16" s="19" t="s">
        <v>811</v>
      </c>
      <c r="E16" s="19" t="s">
        <v>621</v>
      </c>
      <c r="F16" s="19" t="s">
        <v>32</v>
      </c>
      <c r="G16" s="19" t="s">
        <v>665</v>
      </c>
      <c r="H16" s="19" t="s">
        <v>32</v>
      </c>
      <c r="I16" s="32">
        <v>20</v>
      </c>
      <c r="J16" s="32">
        <v>20</v>
      </c>
      <c r="K16" s="33" t="s">
        <v>625</v>
      </c>
      <c r="L16" s="20"/>
    </row>
    <row r="17" s="1" customFormat="1" ht="38" customHeight="1" spans="1:12">
      <c r="A17" s="19" t="s">
        <v>618</v>
      </c>
      <c r="B17" s="20"/>
      <c r="C17" s="19" t="s">
        <v>667</v>
      </c>
      <c r="D17" s="19" t="s">
        <v>812</v>
      </c>
      <c r="E17" s="19" t="s">
        <v>621</v>
      </c>
      <c r="F17" s="19" t="s">
        <v>669</v>
      </c>
      <c r="G17" s="19" t="s">
        <v>636</v>
      </c>
      <c r="H17" s="19" t="s">
        <v>669</v>
      </c>
      <c r="I17" s="32">
        <v>10</v>
      </c>
      <c r="J17" s="32">
        <v>10</v>
      </c>
      <c r="K17" s="33" t="s">
        <v>625</v>
      </c>
      <c r="L17" s="20"/>
    </row>
    <row r="18" s="1" customFormat="1" ht="38" customHeight="1" spans="1:12">
      <c r="A18" s="19" t="s">
        <v>618</v>
      </c>
      <c r="B18" s="20"/>
      <c r="C18" s="19" t="s">
        <v>717</v>
      </c>
      <c r="D18" s="19" t="s">
        <v>718</v>
      </c>
      <c r="E18" s="19" t="s">
        <v>621</v>
      </c>
      <c r="F18" s="19" t="s">
        <v>813</v>
      </c>
      <c r="G18" s="19" t="s">
        <v>814</v>
      </c>
      <c r="H18" s="19" t="s">
        <v>813</v>
      </c>
      <c r="I18" s="32">
        <v>10</v>
      </c>
      <c r="J18" s="32">
        <v>10</v>
      </c>
      <c r="K18" s="33" t="s">
        <v>815</v>
      </c>
      <c r="L18" s="20"/>
    </row>
    <row r="19" s="1" customFormat="1" ht="38" customHeight="1" spans="1:12">
      <c r="A19" s="19" t="s">
        <v>626</v>
      </c>
      <c r="B19" s="20"/>
      <c r="C19" s="19" t="s">
        <v>627</v>
      </c>
      <c r="D19" s="19" t="s">
        <v>693</v>
      </c>
      <c r="E19" s="19" t="s">
        <v>621</v>
      </c>
      <c r="F19" s="19" t="s">
        <v>816</v>
      </c>
      <c r="G19" s="19" t="s">
        <v>673</v>
      </c>
      <c r="H19" s="19" t="s">
        <v>674</v>
      </c>
      <c r="I19" s="32">
        <v>15</v>
      </c>
      <c r="J19" s="32">
        <v>15</v>
      </c>
      <c r="K19" s="33" t="s">
        <v>602</v>
      </c>
      <c r="L19" s="20"/>
    </row>
    <row r="20" s="1" customFormat="1" ht="38" customHeight="1" spans="1:12">
      <c r="A20" s="19" t="s">
        <v>626</v>
      </c>
      <c r="B20" s="20"/>
      <c r="C20" s="19" t="s">
        <v>675</v>
      </c>
      <c r="D20" s="19" t="s">
        <v>695</v>
      </c>
      <c r="E20" s="19" t="s">
        <v>621</v>
      </c>
      <c r="F20" s="19" t="s">
        <v>696</v>
      </c>
      <c r="G20" s="19" t="s">
        <v>673</v>
      </c>
      <c r="H20" s="19" t="s">
        <v>674</v>
      </c>
      <c r="I20" s="32">
        <v>15</v>
      </c>
      <c r="J20" s="32">
        <v>15</v>
      </c>
      <c r="K20" s="33" t="s">
        <v>602</v>
      </c>
      <c r="L20" s="20"/>
    </row>
    <row r="21" s="1" customFormat="1" ht="38" customHeight="1" spans="1:12">
      <c r="A21" s="19" t="s">
        <v>631</v>
      </c>
      <c r="B21" s="20"/>
      <c r="C21" s="19" t="s">
        <v>632</v>
      </c>
      <c r="D21" s="19" t="s">
        <v>817</v>
      </c>
      <c r="E21" s="19" t="s">
        <v>634</v>
      </c>
      <c r="F21" s="19" t="s">
        <v>635</v>
      </c>
      <c r="G21" s="19" t="s">
        <v>636</v>
      </c>
      <c r="H21" s="19" t="s">
        <v>702</v>
      </c>
      <c r="I21" s="32">
        <v>10</v>
      </c>
      <c r="J21" s="32">
        <v>10</v>
      </c>
      <c r="K21" s="33" t="s">
        <v>602</v>
      </c>
      <c r="L21" s="20"/>
    </row>
    <row r="22" s="3" customFormat="1" ht="67" customHeight="1" spans="1:12">
      <c r="A22" s="11" t="s">
        <v>679</v>
      </c>
      <c r="B22" s="11"/>
      <c r="C22" s="11"/>
      <c r="D22" s="12" t="s">
        <v>818</v>
      </c>
      <c r="E22" s="12"/>
      <c r="F22" s="12"/>
      <c r="G22" s="12"/>
      <c r="H22" s="12"/>
      <c r="I22" s="12"/>
      <c r="J22" s="12"/>
      <c r="K22" s="12"/>
      <c r="L22" s="12"/>
    </row>
    <row r="23" s="3" customFormat="1" ht="30" customHeight="1" spans="1:12">
      <c r="A23" s="5" t="s">
        <v>680</v>
      </c>
      <c r="B23" s="5"/>
      <c r="C23" s="5"/>
      <c r="D23" s="5"/>
      <c r="E23" s="5"/>
      <c r="F23" s="5"/>
      <c r="G23" s="5"/>
      <c r="H23" s="5"/>
      <c r="I23" s="11" t="s">
        <v>681</v>
      </c>
      <c r="J23" s="11" t="s">
        <v>682</v>
      </c>
      <c r="K23" s="11" t="s">
        <v>683</v>
      </c>
      <c r="L23" s="11"/>
    </row>
    <row r="24" s="2" customFormat="1" ht="35" customHeight="1" spans="1:12">
      <c r="A24" s="5"/>
      <c r="B24" s="5"/>
      <c r="C24" s="5"/>
      <c r="D24" s="5"/>
      <c r="E24" s="5"/>
      <c r="F24" s="5"/>
      <c r="G24" s="5"/>
      <c r="H24" s="5"/>
      <c r="I24" s="22">
        <v>100</v>
      </c>
      <c r="J24" s="22">
        <v>80</v>
      </c>
      <c r="K24" s="11" t="s">
        <v>771</v>
      </c>
      <c r="L24" s="11"/>
    </row>
    <row r="25" s="2" customFormat="1" ht="154" customHeight="1" spans="1:12">
      <c r="A25" s="21" t="s">
        <v>685</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K18" sqref="K18:L18"/>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641</v>
      </c>
      <c r="B1" s="4"/>
      <c r="C1" s="4"/>
      <c r="D1" s="4"/>
      <c r="E1" s="4"/>
      <c r="F1" s="4"/>
      <c r="G1" s="4"/>
      <c r="H1" s="4"/>
      <c r="I1" s="4"/>
      <c r="J1" s="4"/>
      <c r="K1" s="4"/>
      <c r="L1" s="4"/>
    </row>
    <row r="2" s="2" customFormat="1" ht="31" customHeight="1" spans="1:12">
      <c r="A2" s="5" t="s">
        <v>642</v>
      </c>
      <c r="B2" s="5"/>
      <c r="C2" s="6" t="s">
        <v>819</v>
      </c>
      <c r="D2" s="6"/>
      <c r="E2" s="6"/>
      <c r="F2" s="6"/>
      <c r="G2" s="6"/>
      <c r="H2" s="6"/>
      <c r="I2" s="6"/>
      <c r="J2" s="6"/>
      <c r="K2" s="6"/>
      <c r="L2" s="6"/>
    </row>
    <row r="3" s="2" customFormat="1" ht="30" customHeight="1" spans="1:12">
      <c r="A3" s="5" t="s">
        <v>644</v>
      </c>
      <c r="B3" s="5"/>
      <c r="C3" s="6" t="s">
        <v>592</v>
      </c>
      <c r="D3" s="6"/>
      <c r="E3" s="6"/>
      <c r="F3" s="6"/>
      <c r="G3" s="6"/>
      <c r="H3" s="7" t="s">
        <v>645</v>
      </c>
      <c r="I3" s="6" t="s">
        <v>592</v>
      </c>
      <c r="J3" s="6"/>
      <c r="K3" s="6"/>
      <c r="L3" s="6"/>
    </row>
    <row r="4" s="2" customFormat="1" ht="26" customHeight="1" spans="1:12">
      <c r="A4" s="8" t="s">
        <v>646</v>
      </c>
      <c r="B4" s="8"/>
      <c r="C4" s="5"/>
      <c r="D4" s="5" t="s">
        <v>595</v>
      </c>
      <c r="E4" s="5"/>
      <c r="F4" s="5" t="s">
        <v>509</v>
      </c>
      <c r="G4" s="5"/>
      <c r="H4" s="5" t="s">
        <v>647</v>
      </c>
      <c r="I4" s="5" t="s">
        <v>648</v>
      </c>
      <c r="J4" s="5" t="s">
        <v>599</v>
      </c>
      <c r="K4" s="5" t="s">
        <v>649</v>
      </c>
      <c r="L4" s="17" t="s">
        <v>650</v>
      </c>
    </row>
    <row r="5" s="2" customFormat="1" ht="30" customHeight="1" spans="1:12">
      <c r="A5" s="8"/>
      <c r="B5" s="8"/>
      <c r="C5" s="9" t="s">
        <v>601</v>
      </c>
      <c r="D5" s="10">
        <v>0</v>
      </c>
      <c r="E5" s="10"/>
      <c r="F5" s="10">
        <v>4</v>
      </c>
      <c r="G5" s="10"/>
      <c r="H5" s="10">
        <v>4</v>
      </c>
      <c r="I5" s="22">
        <v>20</v>
      </c>
      <c r="J5" s="22">
        <v>100</v>
      </c>
      <c r="K5" s="23">
        <v>20</v>
      </c>
      <c r="L5" s="24" t="s">
        <v>602</v>
      </c>
    </row>
    <row r="6" s="2" customFormat="1" ht="30" customHeight="1" spans="1:12">
      <c r="A6" s="8"/>
      <c r="B6" s="8"/>
      <c r="C6" s="9" t="s">
        <v>651</v>
      </c>
      <c r="D6" s="10">
        <v>0</v>
      </c>
      <c r="E6" s="10"/>
      <c r="F6" s="10">
        <v>4</v>
      </c>
      <c r="G6" s="10"/>
      <c r="H6" s="10">
        <v>4</v>
      </c>
      <c r="I6" s="8"/>
      <c r="J6" s="22">
        <v>100</v>
      </c>
      <c r="K6" s="5"/>
      <c r="L6" s="24"/>
    </row>
    <row r="7" s="2" customFormat="1" ht="30" customHeight="1" spans="1:12">
      <c r="A7" s="8"/>
      <c r="B7" s="8"/>
      <c r="C7" s="9" t="s">
        <v>652</v>
      </c>
      <c r="D7" s="10">
        <v>0</v>
      </c>
      <c r="E7" s="10"/>
      <c r="F7" s="10">
        <v>0</v>
      </c>
      <c r="G7" s="10"/>
      <c r="H7" s="10">
        <v>0</v>
      </c>
      <c r="I7" s="8"/>
      <c r="J7" s="22">
        <v>0</v>
      </c>
      <c r="K7" s="5"/>
      <c r="L7" s="24"/>
    </row>
    <row r="8" s="2" customFormat="1" ht="30" customHeight="1" spans="1:12">
      <c r="A8" s="8"/>
      <c r="B8" s="8"/>
      <c r="C8" s="5" t="s">
        <v>653</v>
      </c>
      <c r="D8" s="10">
        <v>0</v>
      </c>
      <c r="E8" s="10"/>
      <c r="F8" s="10">
        <v>0</v>
      </c>
      <c r="G8" s="10"/>
      <c r="H8" s="10">
        <v>0</v>
      </c>
      <c r="I8" s="8"/>
      <c r="J8" s="22">
        <v>0</v>
      </c>
      <c r="K8" s="5"/>
      <c r="L8" s="24"/>
    </row>
    <row r="9" s="1" customFormat="1" ht="26.4" customHeight="1" spans="1:15">
      <c r="A9" s="11" t="s">
        <v>654</v>
      </c>
      <c r="B9" s="7" t="s">
        <v>655</v>
      </c>
      <c r="C9" s="7"/>
      <c r="D9" s="7"/>
      <c r="E9" s="7"/>
      <c r="F9" s="7"/>
      <c r="G9" s="7"/>
      <c r="H9" s="7" t="s">
        <v>656</v>
      </c>
      <c r="I9" s="7"/>
      <c r="J9" s="7"/>
      <c r="K9" s="7"/>
      <c r="L9" s="7"/>
      <c r="O9" s="2" t="str">
        <f>M9&amp;D9&amp;N9</f>
        <v/>
      </c>
    </row>
    <row r="10" s="1" customFormat="1" ht="66.65" customHeight="1" spans="1:15">
      <c r="A10" s="11"/>
      <c r="B10" s="12" t="s">
        <v>820</v>
      </c>
      <c r="C10" s="12"/>
      <c r="D10" s="12"/>
      <c r="E10" s="12"/>
      <c r="F10" s="12"/>
      <c r="G10" s="12"/>
      <c r="H10" s="12" t="s">
        <v>821</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659</v>
      </c>
      <c r="B12" s="15"/>
      <c r="C12" s="15"/>
      <c r="D12" s="15"/>
      <c r="E12" s="15"/>
      <c r="F12" s="15"/>
      <c r="G12" s="15"/>
      <c r="H12" s="15"/>
      <c r="I12" s="15"/>
      <c r="J12" s="15"/>
      <c r="K12" s="15"/>
      <c r="L12" s="15"/>
    </row>
    <row r="13" s="2" customFormat="1" ht="31" customHeight="1" spans="1:12">
      <c r="A13" s="5" t="s">
        <v>609</v>
      </c>
      <c r="B13" s="5"/>
      <c r="C13" s="5"/>
      <c r="D13" s="5"/>
      <c r="E13" s="5" t="s">
        <v>660</v>
      </c>
      <c r="F13" s="5"/>
      <c r="G13" s="5"/>
      <c r="H13" s="16" t="s">
        <v>661</v>
      </c>
      <c r="I13" s="28"/>
      <c r="J13" s="28"/>
      <c r="K13" s="28"/>
      <c r="L13" s="29"/>
    </row>
    <row r="14" s="1" customFormat="1" ht="28" customHeight="1" spans="1:12">
      <c r="A14" s="17" t="s">
        <v>662</v>
      </c>
      <c r="B14" s="17"/>
      <c r="C14" s="18" t="s">
        <v>616</v>
      </c>
      <c r="D14" s="18" t="s">
        <v>617</v>
      </c>
      <c r="E14" s="17" t="s">
        <v>610</v>
      </c>
      <c r="F14" s="17" t="s">
        <v>611</v>
      </c>
      <c r="G14" s="5" t="s">
        <v>612</v>
      </c>
      <c r="H14" s="9" t="s">
        <v>613</v>
      </c>
      <c r="I14" s="9" t="s">
        <v>648</v>
      </c>
      <c r="J14" s="9" t="s">
        <v>649</v>
      </c>
      <c r="K14" s="30" t="s">
        <v>614</v>
      </c>
      <c r="L14" s="31"/>
    </row>
    <row r="15" s="1" customFormat="1" ht="38" customHeight="1" spans="1:12">
      <c r="A15" s="19" t="s">
        <v>602</v>
      </c>
      <c r="B15" s="19"/>
      <c r="C15" s="19" t="s">
        <v>602</v>
      </c>
      <c r="D15" s="19" t="s">
        <v>602</v>
      </c>
      <c r="E15" s="19" t="s">
        <v>602</v>
      </c>
      <c r="F15" s="19" t="s">
        <v>602</v>
      </c>
      <c r="G15" s="19" t="s">
        <v>602</v>
      </c>
      <c r="H15" s="19" t="s">
        <v>602</v>
      </c>
      <c r="I15" s="32">
        <v>80</v>
      </c>
      <c r="J15" s="32">
        <v>75</v>
      </c>
      <c r="K15" s="33" t="s">
        <v>602</v>
      </c>
      <c r="L15" s="33"/>
    </row>
    <row r="16" s="1" customFormat="1" ht="38" customHeight="1" spans="1:12">
      <c r="A16" s="19" t="s">
        <v>618</v>
      </c>
      <c r="B16" s="20"/>
      <c r="C16" s="19" t="s">
        <v>619</v>
      </c>
      <c r="D16" s="19" t="s">
        <v>822</v>
      </c>
      <c r="E16" s="19" t="s">
        <v>634</v>
      </c>
      <c r="F16" s="19" t="s">
        <v>768</v>
      </c>
      <c r="G16" s="19" t="s">
        <v>823</v>
      </c>
      <c r="H16" s="19" t="s">
        <v>824</v>
      </c>
      <c r="I16" s="32">
        <v>20</v>
      </c>
      <c r="J16" s="32">
        <v>15</v>
      </c>
      <c r="K16" s="33" t="s">
        <v>825</v>
      </c>
      <c r="L16" s="20"/>
    </row>
    <row r="17" s="1" customFormat="1" ht="38" customHeight="1" spans="1:12">
      <c r="A17" s="19" t="s">
        <v>618</v>
      </c>
      <c r="B17" s="20"/>
      <c r="C17" s="19" t="s">
        <v>732</v>
      </c>
      <c r="D17" s="19" t="s">
        <v>826</v>
      </c>
      <c r="E17" s="19" t="s">
        <v>634</v>
      </c>
      <c r="F17" s="19" t="s">
        <v>827</v>
      </c>
      <c r="G17" s="19" t="s">
        <v>636</v>
      </c>
      <c r="H17" s="19" t="s">
        <v>669</v>
      </c>
      <c r="I17" s="32">
        <v>10</v>
      </c>
      <c r="J17" s="32">
        <v>10</v>
      </c>
      <c r="K17" s="33"/>
      <c r="L17" s="20"/>
    </row>
    <row r="18" s="1" customFormat="1" ht="38" customHeight="1" spans="1:12">
      <c r="A18" s="19" t="s">
        <v>618</v>
      </c>
      <c r="B18" s="20"/>
      <c r="C18" s="19" t="s">
        <v>667</v>
      </c>
      <c r="D18" s="19" t="s">
        <v>828</v>
      </c>
      <c r="E18" s="19" t="s">
        <v>621</v>
      </c>
      <c r="F18" s="19" t="s">
        <v>829</v>
      </c>
      <c r="G18" s="19" t="s">
        <v>673</v>
      </c>
      <c r="H18" s="19" t="s">
        <v>674</v>
      </c>
      <c r="I18" s="32">
        <v>10</v>
      </c>
      <c r="J18" s="32">
        <v>10</v>
      </c>
      <c r="K18" s="33" t="s">
        <v>602</v>
      </c>
      <c r="L18" s="20"/>
    </row>
    <row r="19" s="1" customFormat="1" ht="38" customHeight="1" spans="1:12">
      <c r="A19" s="19" t="s">
        <v>626</v>
      </c>
      <c r="B19" s="20"/>
      <c r="C19" s="19" t="s">
        <v>627</v>
      </c>
      <c r="D19" s="19" t="s">
        <v>830</v>
      </c>
      <c r="E19" s="19" t="s">
        <v>621</v>
      </c>
      <c r="F19" s="19" t="s">
        <v>831</v>
      </c>
      <c r="G19" s="19" t="s">
        <v>673</v>
      </c>
      <c r="H19" s="19" t="s">
        <v>674</v>
      </c>
      <c r="I19" s="32">
        <v>15</v>
      </c>
      <c r="J19" s="32">
        <v>15</v>
      </c>
      <c r="K19" s="33" t="s">
        <v>602</v>
      </c>
      <c r="L19" s="20"/>
    </row>
    <row r="20" s="1" customFormat="1" ht="38" customHeight="1" spans="1:12">
      <c r="A20" s="19" t="s">
        <v>626</v>
      </c>
      <c r="B20" s="20"/>
      <c r="C20" s="19" t="s">
        <v>675</v>
      </c>
      <c r="D20" s="19" t="s">
        <v>832</v>
      </c>
      <c r="E20" s="19" t="s">
        <v>621</v>
      </c>
      <c r="F20" s="19" t="s">
        <v>696</v>
      </c>
      <c r="G20" s="19" t="s">
        <v>673</v>
      </c>
      <c r="H20" s="19" t="s">
        <v>674</v>
      </c>
      <c r="I20" s="32">
        <v>15</v>
      </c>
      <c r="J20" s="32">
        <v>15</v>
      </c>
      <c r="K20" s="33" t="s">
        <v>602</v>
      </c>
      <c r="L20" s="20"/>
    </row>
    <row r="21" s="1" customFormat="1" ht="38" customHeight="1" spans="1:12">
      <c r="A21" s="19" t="s">
        <v>631</v>
      </c>
      <c r="B21" s="20"/>
      <c r="C21" s="19" t="s">
        <v>632</v>
      </c>
      <c r="D21" s="19" t="s">
        <v>833</v>
      </c>
      <c r="E21" s="19" t="s">
        <v>634</v>
      </c>
      <c r="F21" s="19" t="s">
        <v>635</v>
      </c>
      <c r="G21" s="19" t="s">
        <v>636</v>
      </c>
      <c r="H21" s="19" t="s">
        <v>702</v>
      </c>
      <c r="I21" s="32">
        <v>10</v>
      </c>
      <c r="J21" s="32">
        <v>10</v>
      </c>
      <c r="K21" s="33" t="s">
        <v>602</v>
      </c>
      <c r="L21" s="20"/>
    </row>
    <row r="22" s="3" customFormat="1" ht="67" customHeight="1" spans="1:12">
      <c r="A22" s="11" t="s">
        <v>679</v>
      </c>
      <c r="B22" s="11"/>
      <c r="C22" s="11"/>
      <c r="D22" s="12" t="s">
        <v>602</v>
      </c>
      <c r="E22" s="12"/>
      <c r="F22" s="12"/>
      <c r="G22" s="12"/>
      <c r="H22" s="12"/>
      <c r="I22" s="12"/>
      <c r="J22" s="12"/>
      <c r="K22" s="12"/>
      <c r="L22" s="12"/>
    </row>
    <row r="23" s="3" customFormat="1" ht="30" customHeight="1" spans="1:12">
      <c r="A23" s="5" t="s">
        <v>680</v>
      </c>
      <c r="B23" s="5"/>
      <c r="C23" s="5"/>
      <c r="D23" s="5"/>
      <c r="E23" s="5"/>
      <c r="F23" s="5"/>
      <c r="G23" s="5"/>
      <c r="H23" s="5"/>
      <c r="I23" s="11" t="s">
        <v>681</v>
      </c>
      <c r="J23" s="11" t="s">
        <v>682</v>
      </c>
      <c r="K23" s="11" t="s">
        <v>683</v>
      </c>
      <c r="L23" s="11"/>
    </row>
    <row r="24" s="2" customFormat="1" ht="35" customHeight="1" spans="1:12">
      <c r="A24" s="5"/>
      <c r="B24" s="5"/>
      <c r="C24" s="5"/>
      <c r="D24" s="5"/>
      <c r="E24" s="5"/>
      <c r="F24" s="5"/>
      <c r="G24" s="5"/>
      <c r="H24" s="5"/>
      <c r="I24" s="22">
        <v>100</v>
      </c>
      <c r="J24" s="22">
        <v>95</v>
      </c>
      <c r="K24" s="11" t="s">
        <v>684</v>
      </c>
      <c r="L24" s="11"/>
    </row>
    <row r="25" s="2" customFormat="1" ht="154" customHeight="1" spans="1:12">
      <c r="A25" s="21" t="s">
        <v>685</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D8" sqref="D8:E8"/>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641</v>
      </c>
      <c r="B1" s="4"/>
      <c r="C1" s="4"/>
      <c r="D1" s="4"/>
      <c r="E1" s="4"/>
      <c r="F1" s="4"/>
      <c r="G1" s="4"/>
      <c r="H1" s="4"/>
      <c r="I1" s="4"/>
      <c r="J1" s="4"/>
      <c r="K1" s="4"/>
      <c r="L1" s="4"/>
    </row>
    <row r="2" s="2" customFormat="1" ht="31" customHeight="1" spans="1:12">
      <c r="A2" s="5" t="s">
        <v>642</v>
      </c>
      <c r="B2" s="5"/>
      <c r="C2" s="6" t="s">
        <v>834</v>
      </c>
      <c r="D2" s="6"/>
      <c r="E2" s="6"/>
      <c r="F2" s="6"/>
      <c r="G2" s="6"/>
      <c r="H2" s="6"/>
      <c r="I2" s="6"/>
      <c r="J2" s="6"/>
      <c r="K2" s="6"/>
      <c r="L2" s="6"/>
    </row>
    <row r="3" s="2" customFormat="1" ht="30" customHeight="1" spans="1:12">
      <c r="A3" s="5" t="s">
        <v>644</v>
      </c>
      <c r="B3" s="5"/>
      <c r="C3" s="6" t="s">
        <v>592</v>
      </c>
      <c r="D3" s="6"/>
      <c r="E3" s="6"/>
      <c r="F3" s="6"/>
      <c r="G3" s="6"/>
      <c r="H3" s="7" t="s">
        <v>645</v>
      </c>
      <c r="I3" s="6" t="s">
        <v>592</v>
      </c>
      <c r="J3" s="6"/>
      <c r="K3" s="6"/>
      <c r="L3" s="6"/>
    </row>
    <row r="4" s="2" customFormat="1" ht="26" customHeight="1" spans="1:12">
      <c r="A4" s="8" t="s">
        <v>646</v>
      </c>
      <c r="B4" s="8"/>
      <c r="C4" s="5"/>
      <c r="D4" s="5" t="s">
        <v>595</v>
      </c>
      <c r="E4" s="5"/>
      <c r="F4" s="5" t="s">
        <v>509</v>
      </c>
      <c r="G4" s="5"/>
      <c r="H4" s="5" t="s">
        <v>647</v>
      </c>
      <c r="I4" s="5" t="s">
        <v>648</v>
      </c>
      <c r="J4" s="5" t="s">
        <v>599</v>
      </c>
      <c r="K4" s="5" t="s">
        <v>649</v>
      </c>
      <c r="L4" s="17" t="s">
        <v>650</v>
      </c>
    </row>
    <row r="5" s="2" customFormat="1" ht="30" customHeight="1" spans="1:12">
      <c r="A5" s="8"/>
      <c r="B5" s="8"/>
      <c r="C5" s="9" t="s">
        <v>601</v>
      </c>
      <c r="D5" s="10">
        <v>0</v>
      </c>
      <c r="E5" s="10"/>
      <c r="F5" s="10">
        <v>4.55</v>
      </c>
      <c r="G5" s="10"/>
      <c r="H5" s="10">
        <v>4.55</v>
      </c>
      <c r="I5" s="22">
        <v>20</v>
      </c>
      <c r="J5" s="22">
        <v>100</v>
      </c>
      <c r="K5" s="23">
        <v>20</v>
      </c>
      <c r="L5" s="24" t="s">
        <v>602</v>
      </c>
    </row>
    <row r="6" s="2" customFormat="1" ht="30" customHeight="1" spans="1:12">
      <c r="A6" s="8"/>
      <c r="B6" s="8"/>
      <c r="C6" s="9" t="s">
        <v>651</v>
      </c>
      <c r="D6" s="10">
        <v>0</v>
      </c>
      <c r="E6" s="10"/>
      <c r="F6" s="10">
        <v>4.55</v>
      </c>
      <c r="G6" s="10"/>
      <c r="H6" s="10">
        <v>4.55</v>
      </c>
      <c r="I6" s="8"/>
      <c r="J6" s="22">
        <v>100</v>
      </c>
      <c r="K6" s="5"/>
      <c r="L6" s="24"/>
    </row>
    <row r="7" s="2" customFormat="1" ht="30" customHeight="1" spans="1:12">
      <c r="A7" s="8"/>
      <c r="B7" s="8"/>
      <c r="C7" s="9" t="s">
        <v>652</v>
      </c>
      <c r="D7" s="10">
        <v>0</v>
      </c>
      <c r="E7" s="10"/>
      <c r="F7" s="10">
        <v>0</v>
      </c>
      <c r="G7" s="10"/>
      <c r="H7" s="10">
        <v>0</v>
      </c>
      <c r="I7" s="8"/>
      <c r="J7" s="22">
        <v>0</v>
      </c>
      <c r="K7" s="5"/>
      <c r="L7" s="24"/>
    </row>
    <row r="8" s="2" customFormat="1" ht="30" customHeight="1" spans="1:12">
      <c r="A8" s="8"/>
      <c r="B8" s="8"/>
      <c r="C8" s="5" t="s">
        <v>653</v>
      </c>
      <c r="D8" s="10">
        <v>0</v>
      </c>
      <c r="E8" s="10"/>
      <c r="F8" s="10">
        <v>0</v>
      </c>
      <c r="G8" s="10"/>
      <c r="H8" s="10">
        <v>0</v>
      </c>
      <c r="I8" s="8"/>
      <c r="J8" s="22">
        <v>0</v>
      </c>
      <c r="K8" s="5"/>
      <c r="L8" s="24"/>
    </row>
    <row r="9" s="1" customFormat="1" ht="26.4" customHeight="1" spans="1:15">
      <c r="A9" s="11" t="s">
        <v>654</v>
      </c>
      <c r="B9" s="7" t="s">
        <v>655</v>
      </c>
      <c r="C9" s="7"/>
      <c r="D9" s="7"/>
      <c r="E9" s="7"/>
      <c r="F9" s="7"/>
      <c r="G9" s="7"/>
      <c r="H9" s="7" t="s">
        <v>656</v>
      </c>
      <c r="I9" s="7"/>
      <c r="J9" s="7"/>
      <c r="K9" s="7"/>
      <c r="L9" s="7"/>
      <c r="O9" s="2" t="str">
        <f>M9&amp;D9&amp;N9</f>
        <v/>
      </c>
    </row>
    <row r="10" s="1" customFormat="1" ht="66.65" customHeight="1" spans="1:15">
      <c r="A10" s="11"/>
      <c r="B10" s="12" t="s">
        <v>835</v>
      </c>
      <c r="C10" s="12"/>
      <c r="D10" s="12"/>
      <c r="E10" s="12"/>
      <c r="F10" s="12"/>
      <c r="G10" s="12"/>
      <c r="H10" s="12" t="s">
        <v>836</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659</v>
      </c>
      <c r="B12" s="15"/>
      <c r="C12" s="15"/>
      <c r="D12" s="15"/>
      <c r="E12" s="15"/>
      <c r="F12" s="15"/>
      <c r="G12" s="15"/>
      <c r="H12" s="15"/>
      <c r="I12" s="15"/>
      <c r="J12" s="15"/>
      <c r="K12" s="15"/>
      <c r="L12" s="15"/>
    </row>
    <row r="13" s="2" customFormat="1" ht="31" customHeight="1" spans="1:12">
      <c r="A13" s="5" t="s">
        <v>609</v>
      </c>
      <c r="B13" s="5"/>
      <c r="C13" s="5"/>
      <c r="D13" s="5"/>
      <c r="E13" s="5" t="s">
        <v>660</v>
      </c>
      <c r="F13" s="5"/>
      <c r="G13" s="5"/>
      <c r="H13" s="16" t="s">
        <v>661</v>
      </c>
      <c r="I13" s="28"/>
      <c r="J13" s="28"/>
      <c r="K13" s="28"/>
      <c r="L13" s="29"/>
    </row>
    <row r="14" s="1" customFormat="1" ht="28" customHeight="1" spans="1:12">
      <c r="A14" s="17" t="s">
        <v>662</v>
      </c>
      <c r="B14" s="17"/>
      <c r="C14" s="18" t="s">
        <v>616</v>
      </c>
      <c r="D14" s="18" t="s">
        <v>617</v>
      </c>
      <c r="E14" s="17" t="s">
        <v>610</v>
      </c>
      <c r="F14" s="17" t="s">
        <v>611</v>
      </c>
      <c r="G14" s="5" t="s">
        <v>612</v>
      </c>
      <c r="H14" s="9" t="s">
        <v>613</v>
      </c>
      <c r="I14" s="9" t="s">
        <v>648</v>
      </c>
      <c r="J14" s="9" t="s">
        <v>649</v>
      </c>
      <c r="K14" s="30" t="s">
        <v>614</v>
      </c>
      <c r="L14" s="31"/>
    </row>
    <row r="15" s="1" customFormat="1" ht="38" customHeight="1" spans="1:12">
      <c r="A15" s="19" t="s">
        <v>602</v>
      </c>
      <c r="B15" s="19"/>
      <c r="C15" s="19" t="s">
        <v>602</v>
      </c>
      <c r="D15" s="19" t="s">
        <v>602</v>
      </c>
      <c r="E15" s="19" t="s">
        <v>602</v>
      </c>
      <c r="F15" s="19" t="s">
        <v>602</v>
      </c>
      <c r="G15" s="19" t="s">
        <v>602</v>
      </c>
      <c r="H15" s="19" t="s">
        <v>602</v>
      </c>
      <c r="I15" s="32">
        <v>80</v>
      </c>
      <c r="J15" s="32">
        <v>78</v>
      </c>
      <c r="K15" s="33" t="s">
        <v>602</v>
      </c>
      <c r="L15" s="33"/>
    </row>
    <row r="16" s="1" customFormat="1" ht="38" customHeight="1" spans="1:12">
      <c r="A16" s="19" t="s">
        <v>618</v>
      </c>
      <c r="B16" s="20"/>
      <c r="C16" s="19" t="s">
        <v>619</v>
      </c>
      <c r="D16" s="19" t="s">
        <v>837</v>
      </c>
      <c r="E16" s="19" t="s">
        <v>634</v>
      </c>
      <c r="F16" s="19" t="s">
        <v>768</v>
      </c>
      <c r="G16" s="19" t="s">
        <v>823</v>
      </c>
      <c r="H16" s="19" t="s">
        <v>838</v>
      </c>
      <c r="I16" s="32">
        <v>10</v>
      </c>
      <c r="J16" s="32">
        <v>8</v>
      </c>
      <c r="K16" s="33" t="s">
        <v>839</v>
      </c>
      <c r="L16" s="20"/>
    </row>
    <row r="17" s="1" customFormat="1" ht="38" customHeight="1" spans="1:12">
      <c r="A17" s="19" t="s">
        <v>618</v>
      </c>
      <c r="B17" s="20"/>
      <c r="C17" s="19" t="s">
        <v>619</v>
      </c>
      <c r="D17" s="19" t="s">
        <v>840</v>
      </c>
      <c r="E17" s="19" t="s">
        <v>621</v>
      </c>
      <c r="F17" s="19" t="s">
        <v>78</v>
      </c>
      <c r="G17" s="19" t="s">
        <v>783</v>
      </c>
      <c r="H17" s="19" t="s">
        <v>78</v>
      </c>
      <c r="I17" s="32">
        <v>10</v>
      </c>
      <c r="J17" s="32">
        <v>10</v>
      </c>
      <c r="K17" s="33" t="s">
        <v>602</v>
      </c>
      <c r="L17" s="20"/>
    </row>
    <row r="18" s="1" customFormat="1" ht="38" customHeight="1" spans="1:12">
      <c r="A18" s="19" t="s">
        <v>618</v>
      </c>
      <c r="B18" s="20"/>
      <c r="C18" s="19" t="s">
        <v>732</v>
      </c>
      <c r="D18" s="19" t="s">
        <v>841</v>
      </c>
      <c r="E18" s="19" t="s">
        <v>634</v>
      </c>
      <c r="F18" s="19" t="s">
        <v>842</v>
      </c>
      <c r="G18" s="19" t="s">
        <v>636</v>
      </c>
      <c r="H18" s="19" t="s">
        <v>669</v>
      </c>
      <c r="I18" s="32">
        <v>10</v>
      </c>
      <c r="J18" s="32">
        <v>10</v>
      </c>
      <c r="K18" s="33" t="s">
        <v>602</v>
      </c>
      <c r="L18" s="20"/>
    </row>
    <row r="19" s="1" customFormat="1" ht="38" customHeight="1" spans="1:12">
      <c r="A19" s="19" t="s">
        <v>618</v>
      </c>
      <c r="B19" s="20"/>
      <c r="C19" s="19" t="s">
        <v>667</v>
      </c>
      <c r="D19" s="19" t="s">
        <v>828</v>
      </c>
      <c r="E19" s="19" t="s">
        <v>621</v>
      </c>
      <c r="F19" s="19" t="s">
        <v>829</v>
      </c>
      <c r="G19" s="19" t="s">
        <v>673</v>
      </c>
      <c r="H19" s="19" t="s">
        <v>674</v>
      </c>
      <c r="I19" s="32">
        <v>10</v>
      </c>
      <c r="J19" s="32">
        <v>10</v>
      </c>
      <c r="K19" s="33" t="s">
        <v>602</v>
      </c>
      <c r="L19" s="20"/>
    </row>
    <row r="20" s="1" customFormat="1" ht="38" customHeight="1" spans="1:12">
      <c r="A20" s="19" t="s">
        <v>626</v>
      </c>
      <c r="B20" s="20"/>
      <c r="C20" s="19" t="s">
        <v>627</v>
      </c>
      <c r="D20" s="19" t="s">
        <v>843</v>
      </c>
      <c r="E20" s="19" t="s">
        <v>621</v>
      </c>
      <c r="F20" s="19" t="s">
        <v>844</v>
      </c>
      <c r="G20" s="19" t="s">
        <v>673</v>
      </c>
      <c r="H20" s="19" t="s">
        <v>674</v>
      </c>
      <c r="I20" s="32">
        <v>15</v>
      </c>
      <c r="J20" s="32">
        <v>15</v>
      </c>
      <c r="K20" s="33" t="s">
        <v>602</v>
      </c>
      <c r="L20" s="20"/>
    </row>
    <row r="21" s="1" customFormat="1" ht="38" customHeight="1" spans="1:12">
      <c r="A21" s="19" t="s">
        <v>626</v>
      </c>
      <c r="B21" s="20"/>
      <c r="C21" s="19" t="s">
        <v>675</v>
      </c>
      <c r="D21" s="19" t="s">
        <v>832</v>
      </c>
      <c r="E21" s="19" t="s">
        <v>621</v>
      </c>
      <c r="F21" s="19" t="s">
        <v>696</v>
      </c>
      <c r="G21" s="19" t="s">
        <v>673</v>
      </c>
      <c r="H21" s="19" t="s">
        <v>674</v>
      </c>
      <c r="I21" s="32">
        <v>15</v>
      </c>
      <c r="J21" s="32">
        <v>15</v>
      </c>
      <c r="K21" s="33" t="s">
        <v>602</v>
      </c>
      <c r="L21" s="20"/>
    </row>
    <row r="22" s="1" customFormat="1" ht="38" customHeight="1" spans="1:12">
      <c r="A22" s="19" t="s">
        <v>631</v>
      </c>
      <c r="B22" s="20"/>
      <c r="C22" s="19" t="s">
        <v>632</v>
      </c>
      <c r="D22" s="19" t="s">
        <v>845</v>
      </c>
      <c r="E22" s="19" t="s">
        <v>634</v>
      </c>
      <c r="F22" s="19" t="s">
        <v>635</v>
      </c>
      <c r="G22" s="19" t="s">
        <v>636</v>
      </c>
      <c r="H22" s="19" t="s">
        <v>702</v>
      </c>
      <c r="I22" s="32">
        <v>10</v>
      </c>
      <c r="J22" s="32">
        <v>10</v>
      </c>
      <c r="K22" s="33" t="s">
        <v>602</v>
      </c>
      <c r="L22" s="20"/>
    </row>
    <row r="23" s="3" customFormat="1" ht="67" customHeight="1" spans="1:12">
      <c r="A23" s="11" t="s">
        <v>679</v>
      </c>
      <c r="B23" s="11"/>
      <c r="C23" s="11"/>
      <c r="D23" s="12" t="s">
        <v>602</v>
      </c>
      <c r="E23" s="12"/>
      <c r="F23" s="12"/>
      <c r="G23" s="12"/>
      <c r="H23" s="12"/>
      <c r="I23" s="12"/>
      <c r="J23" s="12"/>
      <c r="K23" s="12"/>
      <c r="L23" s="12"/>
    </row>
    <row r="24" s="3" customFormat="1" ht="30" customHeight="1" spans="1:12">
      <c r="A24" s="5" t="s">
        <v>680</v>
      </c>
      <c r="B24" s="5"/>
      <c r="C24" s="5"/>
      <c r="D24" s="5"/>
      <c r="E24" s="5"/>
      <c r="F24" s="5"/>
      <c r="G24" s="5"/>
      <c r="H24" s="5"/>
      <c r="I24" s="11" t="s">
        <v>681</v>
      </c>
      <c r="J24" s="11" t="s">
        <v>682</v>
      </c>
      <c r="K24" s="11" t="s">
        <v>683</v>
      </c>
      <c r="L24" s="11"/>
    </row>
    <row r="25" s="2" customFormat="1" ht="35" customHeight="1" spans="1:12">
      <c r="A25" s="5"/>
      <c r="B25" s="5"/>
      <c r="C25" s="5"/>
      <c r="D25" s="5"/>
      <c r="E25" s="5"/>
      <c r="F25" s="5"/>
      <c r="G25" s="5"/>
      <c r="H25" s="5"/>
      <c r="I25" s="22">
        <v>100</v>
      </c>
      <c r="J25" s="22">
        <v>98</v>
      </c>
      <c r="K25" s="11" t="s">
        <v>684</v>
      </c>
      <c r="L25" s="11"/>
    </row>
    <row r="26" s="2" customFormat="1" ht="154" customHeight="1" spans="1:12">
      <c r="A26" s="21" t="s">
        <v>685</v>
      </c>
      <c r="B26" s="21"/>
      <c r="C26" s="21"/>
      <c r="D26" s="21"/>
      <c r="E26" s="21"/>
      <c r="F26" s="21"/>
      <c r="G26" s="21"/>
      <c r="H26" s="21"/>
      <c r="I26" s="21"/>
      <c r="J26" s="21"/>
      <c r="K26" s="21"/>
      <c r="L26" s="21"/>
    </row>
  </sheetData>
  <mergeCells count="54">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topLeftCell="A3" workbookViewId="0">
      <selection activeCell="F7" sqref="F7:G7"/>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641</v>
      </c>
      <c r="B1" s="4"/>
      <c r="C1" s="4"/>
      <c r="D1" s="4"/>
      <c r="E1" s="4"/>
      <c r="F1" s="4"/>
      <c r="G1" s="4"/>
      <c r="H1" s="4"/>
      <c r="I1" s="4"/>
      <c r="J1" s="4"/>
      <c r="K1" s="4"/>
      <c r="L1" s="4"/>
    </row>
    <row r="2" s="2" customFormat="1" ht="31" customHeight="1" spans="1:12">
      <c r="A2" s="5" t="s">
        <v>642</v>
      </c>
      <c r="B2" s="5"/>
      <c r="C2" s="6" t="s">
        <v>846</v>
      </c>
      <c r="D2" s="6"/>
      <c r="E2" s="6"/>
      <c r="F2" s="6"/>
      <c r="G2" s="6"/>
      <c r="H2" s="6"/>
      <c r="I2" s="6"/>
      <c r="J2" s="6"/>
      <c r="K2" s="6"/>
      <c r="L2" s="6"/>
    </row>
    <row r="3" s="2" customFormat="1" ht="30" customHeight="1" spans="1:12">
      <c r="A3" s="5" t="s">
        <v>644</v>
      </c>
      <c r="B3" s="5"/>
      <c r="C3" s="6" t="s">
        <v>592</v>
      </c>
      <c r="D3" s="6"/>
      <c r="E3" s="6"/>
      <c r="F3" s="6"/>
      <c r="G3" s="6"/>
      <c r="H3" s="7" t="s">
        <v>645</v>
      </c>
      <c r="I3" s="6" t="s">
        <v>592</v>
      </c>
      <c r="J3" s="6"/>
      <c r="K3" s="6"/>
      <c r="L3" s="6"/>
    </row>
    <row r="4" s="2" customFormat="1" ht="26" customHeight="1" spans="1:12">
      <c r="A4" s="8" t="s">
        <v>646</v>
      </c>
      <c r="B4" s="8"/>
      <c r="C4" s="5"/>
      <c r="D4" s="5" t="s">
        <v>595</v>
      </c>
      <c r="E4" s="5"/>
      <c r="F4" s="5" t="s">
        <v>509</v>
      </c>
      <c r="G4" s="5"/>
      <c r="H4" s="5" t="s">
        <v>647</v>
      </c>
      <c r="I4" s="5" t="s">
        <v>648</v>
      </c>
      <c r="J4" s="5" t="s">
        <v>599</v>
      </c>
      <c r="K4" s="5" t="s">
        <v>649</v>
      </c>
      <c r="L4" s="17" t="s">
        <v>650</v>
      </c>
    </row>
    <row r="5" s="2" customFormat="1" ht="30" customHeight="1" spans="1:12">
      <c r="A5" s="8"/>
      <c r="B5" s="8"/>
      <c r="C5" s="9" t="s">
        <v>601</v>
      </c>
      <c r="D5" s="10">
        <v>0</v>
      </c>
      <c r="E5" s="10"/>
      <c r="F5" s="10">
        <v>165</v>
      </c>
      <c r="G5" s="10"/>
      <c r="H5" s="10">
        <v>165</v>
      </c>
      <c r="I5" s="22">
        <v>20</v>
      </c>
      <c r="J5" s="22">
        <v>100</v>
      </c>
      <c r="K5" s="23">
        <v>20</v>
      </c>
      <c r="L5" s="24" t="s">
        <v>602</v>
      </c>
    </row>
    <row r="6" s="2" customFormat="1" ht="30" customHeight="1" spans="1:12">
      <c r="A6" s="8"/>
      <c r="B6" s="8"/>
      <c r="C6" s="9" t="s">
        <v>651</v>
      </c>
      <c r="D6" s="10">
        <v>0</v>
      </c>
      <c r="E6" s="10"/>
      <c r="F6" s="10">
        <v>165</v>
      </c>
      <c r="G6" s="10"/>
      <c r="H6" s="10">
        <v>165</v>
      </c>
      <c r="I6" s="8"/>
      <c r="J6" s="22">
        <v>100</v>
      </c>
      <c r="K6" s="5"/>
      <c r="L6" s="24"/>
    </row>
    <row r="7" s="2" customFormat="1" ht="30" customHeight="1" spans="1:12">
      <c r="A7" s="8"/>
      <c r="B7" s="8"/>
      <c r="C7" s="9" t="s">
        <v>652</v>
      </c>
      <c r="D7" s="10">
        <v>0</v>
      </c>
      <c r="E7" s="10"/>
      <c r="F7" s="10">
        <v>0</v>
      </c>
      <c r="G7" s="10"/>
      <c r="H7" s="10">
        <v>0</v>
      </c>
      <c r="I7" s="8"/>
      <c r="J7" s="22">
        <v>0</v>
      </c>
      <c r="K7" s="5"/>
      <c r="L7" s="24"/>
    </row>
    <row r="8" s="2" customFormat="1" ht="30" customHeight="1" spans="1:12">
      <c r="A8" s="8"/>
      <c r="B8" s="8"/>
      <c r="C8" s="5" t="s">
        <v>653</v>
      </c>
      <c r="D8" s="10">
        <v>0</v>
      </c>
      <c r="E8" s="10"/>
      <c r="F8" s="10">
        <v>0</v>
      </c>
      <c r="G8" s="10"/>
      <c r="H8" s="10">
        <v>0</v>
      </c>
      <c r="I8" s="8"/>
      <c r="J8" s="22">
        <v>0</v>
      </c>
      <c r="K8" s="5"/>
      <c r="L8" s="24"/>
    </row>
    <row r="9" s="1" customFormat="1" ht="26.4" customHeight="1" spans="1:15">
      <c r="A9" s="11" t="s">
        <v>654</v>
      </c>
      <c r="B9" s="7" t="s">
        <v>655</v>
      </c>
      <c r="C9" s="7"/>
      <c r="D9" s="7"/>
      <c r="E9" s="7"/>
      <c r="F9" s="7"/>
      <c r="G9" s="7"/>
      <c r="H9" s="7" t="s">
        <v>656</v>
      </c>
      <c r="I9" s="7"/>
      <c r="J9" s="7"/>
      <c r="K9" s="7"/>
      <c r="L9" s="7"/>
      <c r="O9" s="2" t="str">
        <f>M9&amp;D9&amp;N9</f>
        <v/>
      </c>
    </row>
    <row r="10" s="1" customFormat="1" ht="90" customHeight="1" spans="1:15">
      <c r="A10" s="11"/>
      <c r="B10" s="12" t="s">
        <v>847</v>
      </c>
      <c r="C10" s="12"/>
      <c r="D10" s="12"/>
      <c r="E10" s="12"/>
      <c r="F10" s="12"/>
      <c r="G10" s="12"/>
      <c r="H10" s="12" t="s">
        <v>848</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659</v>
      </c>
      <c r="B12" s="15"/>
      <c r="C12" s="15"/>
      <c r="D12" s="15"/>
      <c r="E12" s="15"/>
      <c r="F12" s="15"/>
      <c r="G12" s="15"/>
      <c r="H12" s="15"/>
      <c r="I12" s="15"/>
      <c r="J12" s="15"/>
      <c r="K12" s="15"/>
      <c r="L12" s="15"/>
    </row>
    <row r="13" s="2" customFormat="1" ht="31" customHeight="1" spans="1:12">
      <c r="A13" s="5" t="s">
        <v>609</v>
      </c>
      <c r="B13" s="5"/>
      <c r="C13" s="5"/>
      <c r="D13" s="5"/>
      <c r="E13" s="5" t="s">
        <v>660</v>
      </c>
      <c r="F13" s="5"/>
      <c r="G13" s="5"/>
      <c r="H13" s="16" t="s">
        <v>661</v>
      </c>
      <c r="I13" s="28"/>
      <c r="J13" s="28"/>
      <c r="K13" s="28"/>
      <c r="L13" s="29"/>
    </row>
    <row r="14" s="1" customFormat="1" ht="28" customHeight="1" spans="1:12">
      <c r="A14" s="17" t="s">
        <v>662</v>
      </c>
      <c r="B14" s="17"/>
      <c r="C14" s="18" t="s">
        <v>616</v>
      </c>
      <c r="D14" s="18" t="s">
        <v>617</v>
      </c>
      <c r="E14" s="17" t="s">
        <v>610</v>
      </c>
      <c r="F14" s="17" t="s">
        <v>611</v>
      </c>
      <c r="G14" s="5" t="s">
        <v>612</v>
      </c>
      <c r="H14" s="9" t="s">
        <v>613</v>
      </c>
      <c r="I14" s="9" t="s">
        <v>648</v>
      </c>
      <c r="J14" s="9" t="s">
        <v>649</v>
      </c>
      <c r="K14" s="30" t="s">
        <v>614</v>
      </c>
      <c r="L14" s="31"/>
    </row>
    <row r="15" s="1" customFormat="1" ht="38" customHeight="1" spans="1:12">
      <c r="A15" s="19" t="s">
        <v>602</v>
      </c>
      <c r="B15" s="19"/>
      <c r="C15" s="19" t="s">
        <v>602</v>
      </c>
      <c r="D15" s="19" t="s">
        <v>602</v>
      </c>
      <c r="E15" s="19" t="s">
        <v>602</v>
      </c>
      <c r="F15" s="19" t="s">
        <v>602</v>
      </c>
      <c r="G15" s="19" t="s">
        <v>602</v>
      </c>
      <c r="H15" s="19" t="s">
        <v>602</v>
      </c>
      <c r="I15" s="32">
        <v>80</v>
      </c>
      <c r="J15" s="32">
        <v>77</v>
      </c>
      <c r="K15" s="33" t="s">
        <v>602</v>
      </c>
      <c r="L15" s="33"/>
    </row>
    <row r="16" s="1" customFormat="1" ht="38" customHeight="1" spans="1:12">
      <c r="A16" s="19" t="s">
        <v>618</v>
      </c>
      <c r="B16" s="20"/>
      <c r="C16" s="19" t="s">
        <v>619</v>
      </c>
      <c r="D16" s="19" t="s">
        <v>849</v>
      </c>
      <c r="E16" s="19" t="s">
        <v>621</v>
      </c>
      <c r="F16" s="19" t="s">
        <v>85</v>
      </c>
      <c r="G16" s="19" t="s">
        <v>850</v>
      </c>
      <c r="H16" s="19" t="s">
        <v>85</v>
      </c>
      <c r="I16" s="32">
        <v>20</v>
      </c>
      <c r="J16" s="32">
        <v>20</v>
      </c>
      <c r="K16" s="33" t="s">
        <v>602</v>
      </c>
      <c r="L16" s="20"/>
    </row>
    <row r="17" s="1" customFormat="1" ht="38" customHeight="1" spans="1:12">
      <c r="A17" s="19" t="s">
        <v>618</v>
      </c>
      <c r="B17" s="20"/>
      <c r="C17" s="19" t="s">
        <v>732</v>
      </c>
      <c r="D17" s="19" t="s">
        <v>851</v>
      </c>
      <c r="E17" s="19" t="s">
        <v>621</v>
      </c>
      <c r="F17" s="19" t="s">
        <v>669</v>
      </c>
      <c r="G17" s="19" t="s">
        <v>636</v>
      </c>
      <c r="H17" s="19" t="s">
        <v>669</v>
      </c>
      <c r="I17" s="32">
        <v>10</v>
      </c>
      <c r="J17" s="32">
        <v>10</v>
      </c>
      <c r="K17" s="33" t="s">
        <v>602</v>
      </c>
      <c r="L17" s="20"/>
    </row>
    <row r="18" s="1" customFormat="1" ht="38" customHeight="1" spans="1:12">
      <c r="A18" s="19" t="s">
        <v>618</v>
      </c>
      <c r="B18" s="20"/>
      <c r="C18" s="19" t="s">
        <v>717</v>
      </c>
      <c r="D18" s="19" t="s">
        <v>718</v>
      </c>
      <c r="E18" s="19" t="s">
        <v>621</v>
      </c>
      <c r="F18" s="19" t="s">
        <v>46</v>
      </c>
      <c r="G18" s="19" t="s">
        <v>762</v>
      </c>
      <c r="H18" s="19" t="s">
        <v>36</v>
      </c>
      <c r="I18" s="32">
        <v>10</v>
      </c>
      <c r="J18" s="32">
        <v>7</v>
      </c>
      <c r="K18" s="33" t="s">
        <v>852</v>
      </c>
      <c r="L18" s="20"/>
    </row>
    <row r="19" s="1" customFormat="1" ht="38" customHeight="1" spans="1:12">
      <c r="A19" s="19" t="s">
        <v>626</v>
      </c>
      <c r="B19" s="20"/>
      <c r="C19" s="19" t="s">
        <v>627</v>
      </c>
      <c r="D19" s="19" t="s">
        <v>853</v>
      </c>
      <c r="E19" s="19" t="s">
        <v>621</v>
      </c>
      <c r="F19" s="19" t="s">
        <v>854</v>
      </c>
      <c r="G19" s="19" t="s">
        <v>673</v>
      </c>
      <c r="H19" s="19" t="s">
        <v>674</v>
      </c>
      <c r="I19" s="32">
        <v>15</v>
      </c>
      <c r="J19" s="32">
        <v>15</v>
      </c>
      <c r="K19" s="33" t="s">
        <v>602</v>
      </c>
      <c r="L19" s="20"/>
    </row>
    <row r="20" s="1" customFormat="1" ht="38" customHeight="1" spans="1:12">
      <c r="A20" s="19" t="s">
        <v>626</v>
      </c>
      <c r="B20" s="20"/>
      <c r="C20" s="19" t="s">
        <v>675</v>
      </c>
      <c r="D20" s="19" t="s">
        <v>855</v>
      </c>
      <c r="E20" s="19" t="s">
        <v>634</v>
      </c>
      <c r="F20" s="19" t="s">
        <v>61</v>
      </c>
      <c r="G20" s="19" t="s">
        <v>623</v>
      </c>
      <c r="H20" s="19" t="s">
        <v>856</v>
      </c>
      <c r="I20" s="32">
        <v>15</v>
      </c>
      <c r="J20" s="32">
        <v>15</v>
      </c>
      <c r="K20" s="33" t="s">
        <v>602</v>
      </c>
      <c r="L20" s="20"/>
    </row>
    <row r="21" s="1" customFormat="1" ht="38" customHeight="1" spans="1:12">
      <c r="A21" s="19" t="s">
        <v>631</v>
      </c>
      <c r="B21" s="20"/>
      <c r="C21" s="19" t="s">
        <v>632</v>
      </c>
      <c r="D21" s="19" t="s">
        <v>857</v>
      </c>
      <c r="E21" s="19" t="s">
        <v>634</v>
      </c>
      <c r="F21" s="19" t="s">
        <v>635</v>
      </c>
      <c r="G21" s="19" t="s">
        <v>636</v>
      </c>
      <c r="H21" s="19" t="s">
        <v>635</v>
      </c>
      <c r="I21" s="32">
        <v>10</v>
      </c>
      <c r="J21" s="32">
        <v>10</v>
      </c>
      <c r="K21" s="33" t="s">
        <v>602</v>
      </c>
      <c r="L21" s="20"/>
    </row>
    <row r="22" s="3" customFormat="1" ht="67" customHeight="1" spans="1:12">
      <c r="A22" s="11" t="s">
        <v>679</v>
      </c>
      <c r="B22" s="11"/>
      <c r="C22" s="11"/>
      <c r="D22" s="12" t="s">
        <v>858</v>
      </c>
      <c r="E22" s="12"/>
      <c r="F22" s="12"/>
      <c r="G22" s="12"/>
      <c r="H22" s="12"/>
      <c r="I22" s="12"/>
      <c r="J22" s="12"/>
      <c r="K22" s="12"/>
      <c r="L22" s="12"/>
    </row>
    <row r="23" s="3" customFormat="1" ht="30" customHeight="1" spans="1:12">
      <c r="A23" s="5" t="s">
        <v>680</v>
      </c>
      <c r="B23" s="5"/>
      <c r="C23" s="5"/>
      <c r="D23" s="5"/>
      <c r="E23" s="5"/>
      <c r="F23" s="5"/>
      <c r="G23" s="5"/>
      <c r="H23" s="5"/>
      <c r="I23" s="11" t="s">
        <v>681</v>
      </c>
      <c r="J23" s="11" t="s">
        <v>682</v>
      </c>
      <c r="K23" s="11" t="s">
        <v>683</v>
      </c>
      <c r="L23" s="11"/>
    </row>
    <row r="24" s="2" customFormat="1" ht="35" customHeight="1" spans="1:12">
      <c r="A24" s="5"/>
      <c r="B24" s="5"/>
      <c r="C24" s="5"/>
      <c r="D24" s="5"/>
      <c r="E24" s="5"/>
      <c r="F24" s="5"/>
      <c r="G24" s="5"/>
      <c r="H24" s="5"/>
      <c r="I24" s="22">
        <v>100</v>
      </c>
      <c r="J24" s="22">
        <v>97</v>
      </c>
      <c r="K24" s="11" t="s">
        <v>684</v>
      </c>
      <c r="L24" s="11"/>
    </row>
    <row r="25" s="2" customFormat="1" ht="154" customHeight="1" spans="1:12">
      <c r="A25" s="21" t="s">
        <v>685</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workbookViewId="0">
      <selection activeCell="H10" sqref="H10: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641</v>
      </c>
      <c r="B1" s="4"/>
      <c r="C1" s="4"/>
      <c r="D1" s="4"/>
      <c r="E1" s="4"/>
      <c r="F1" s="4"/>
      <c r="G1" s="4"/>
      <c r="H1" s="4"/>
      <c r="I1" s="4"/>
      <c r="J1" s="4"/>
      <c r="K1" s="4"/>
      <c r="L1" s="4"/>
    </row>
    <row r="2" s="2" customFormat="1" ht="31" customHeight="1" spans="1:12">
      <c r="A2" s="5" t="s">
        <v>642</v>
      </c>
      <c r="B2" s="5"/>
      <c r="C2" s="6" t="s">
        <v>859</v>
      </c>
      <c r="D2" s="6"/>
      <c r="E2" s="6"/>
      <c r="F2" s="6"/>
      <c r="G2" s="6"/>
      <c r="H2" s="6"/>
      <c r="I2" s="6"/>
      <c r="J2" s="6"/>
      <c r="K2" s="6"/>
      <c r="L2" s="6"/>
    </row>
    <row r="3" s="2" customFormat="1" ht="30" customHeight="1" spans="1:12">
      <c r="A3" s="5" t="s">
        <v>644</v>
      </c>
      <c r="B3" s="5"/>
      <c r="C3" s="6" t="s">
        <v>592</v>
      </c>
      <c r="D3" s="6"/>
      <c r="E3" s="6"/>
      <c r="F3" s="6"/>
      <c r="G3" s="6"/>
      <c r="H3" s="7" t="s">
        <v>645</v>
      </c>
      <c r="I3" s="6" t="s">
        <v>592</v>
      </c>
      <c r="J3" s="6"/>
      <c r="K3" s="6"/>
      <c r="L3" s="6"/>
    </row>
    <row r="4" s="2" customFormat="1" ht="26" customHeight="1" spans="1:12">
      <c r="A4" s="8" t="s">
        <v>646</v>
      </c>
      <c r="B4" s="8"/>
      <c r="C4" s="5"/>
      <c r="D4" s="5" t="s">
        <v>595</v>
      </c>
      <c r="E4" s="5"/>
      <c r="F4" s="5" t="s">
        <v>509</v>
      </c>
      <c r="G4" s="5"/>
      <c r="H4" s="5" t="s">
        <v>647</v>
      </c>
      <c r="I4" s="5" t="s">
        <v>648</v>
      </c>
      <c r="J4" s="5" t="s">
        <v>599</v>
      </c>
      <c r="K4" s="5" t="s">
        <v>649</v>
      </c>
      <c r="L4" s="17" t="s">
        <v>650</v>
      </c>
    </row>
    <row r="5" s="2" customFormat="1" ht="30" customHeight="1" spans="1:12">
      <c r="A5" s="8"/>
      <c r="B5" s="8"/>
      <c r="C5" s="9" t="s">
        <v>601</v>
      </c>
      <c r="D5" s="10">
        <v>0</v>
      </c>
      <c r="E5" s="10"/>
      <c r="F5" s="10">
        <v>0.25</v>
      </c>
      <c r="G5" s="10"/>
      <c r="H5" s="10">
        <v>0.25</v>
      </c>
      <c r="I5" s="22">
        <v>20</v>
      </c>
      <c r="J5" s="22">
        <v>100</v>
      </c>
      <c r="K5" s="23">
        <v>20</v>
      </c>
      <c r="L5" s="24" t="s">
        <v>602</v>
      </c>
    </row>
    <row r="6" s="2" customFormat="1" ht="30" customHeight="1" spans="1:12">
      <c r="A6" s="8"/>
      <c r="B6" s="8"/>
      <c r="C6" s="9" t="s">
        <v>651</v>
      </c>
      <c r="D6" s="10">
        <v>0</v>
      </c>
      <c r="E6" s="10"/>
      <c r="F6" s="10">
        <v>0.25</v>
      </c>
      <c r="G6" s="10"/>
      <c r="H6" s="10">
        <v>0.25</v>
      </c>
      <c r="I6" s="8"/>
      <c r="J6" s="22">
        <v>100</v>
      </c>
      <c r="K6" s="5"/>
      <c r="L6" s="24"/>
    </row>
    <row r="7" s="2" customFormat="1" ht="30" customHeight="1" spans="1:12">
      <c r="A7" s="8"/>
      <c r="B7" s="8"/>
      <c r="C7" s="9" t="s">
        <v>652</v>
      </c>
      <c r="D7" s="10">
        <v>0</v>
      </c>
      <c r="E7" s="10"/>
      <c r="F7" s="10">
        <v>0</v>
      </c>
      <c r="G7" s="10"/>
      <c r="H7" s="10">
        <v>0</v>
      </c>
      <c r="I7" s="8"/>
      <c r="J7" s="22">
        <v>0</v>
      </c>
      <c r="K7" s="5"/>
      <c r="L7" s="24"/>
    </row>
    <row r="8" s="2" customFormat="1" ht="30" customHeight="1" spans="1:12">
      <c r="A8" s="8"/>
      <c r="B8" s="8"/>
      <c r="C8" s="5" t="s">
        <v>653</v>
      </c>
      <c r="D8" s="10">
        <v>0</v>
      </c>
      <c r="E8" s="10"/>
      <c r="F8" s="10">
        <v>0</v>
      </c>
      <c r="G8" s="10"/>
      <c r="H8" s="10">
        <v>0</v>
      </c>
      <c r="I8" s="8"/>
      <c r="J8" s="22">
        <v>0</v>
      </c>
      <c r="K8" s="5"/>
      <c r="L8" s="24"/>
    </row>
    <row r="9" s="1" customFormat="1" ht="26.4" customHeight="1" spans="1:15">
      <c r="A9" s="11" t="s">
        <v>654</v>
      </c>
      <c r="B9" s="7" t="s">
        <v>655</v>
      </c>
      <c r="C9" s="7"/>
      <c r="D9" s="7"/>
      <c r="E9" s="7"/>
      <c r="F9" s="7"/>
      <c r="G9" s="7"/>
      <c r="H9" s="7" t="s">
        <v>656</v>
      </c>
      <c r="I9" s="7"/>
      <c r="J9" s="7"/>
      <c r="K9" s="7"/>
      <c r="L9" s="7"/>
      <c r="O9" s="2" t="str">
        <f>M9&amp;D9&amp;N9</f>
        <v/>
      </c>
    </row>
    <row r="10" s="1" customFormat="1" ht="66.65" customHeight="1" spans="1:15">
      <c r="A10" s="11"/>
      <c r="B10" s="12" t="s">
        <v>860</v>
      </c>
      <c r="C10" s="12"/>
      <c r="D10" s="12"/>
      <c r="E10" s="12"/>
      <c r="F10" s="12"/>
      <c r="G10" s="12"/>
      <c r="H10" s="12" t="s">
        <v>861</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659</v>
      </c>
      <c r="B12" s="15"/>
      <c r="C12" s="15"/>
      <c r="D12" s="15"/>
      <c r="E12" s="15"/>
      <c r="F12" s="15"/>
      <c r="G12" s="15"/>
      <c r="H12" s="15"/>
      <c r="I12" s="15"/>
      <c r="J12" s="15"/>
      <c r="K12" s="15"/>
      <c r="L12" s="15"/>
    </row>
    <row r="13" s="2" customFormat="1" ht="31" customHeight="1" spans="1:12">
      <c r="A13" s="5" t="s">
        <v>609</v>
      </c>
      <c r="B13" s="5"/>
      <c r="C13" s="5"/>
      <c r="D13" s="5"/>
      <c r="E13" s="5" t="s">
        <v>660</v>
      </c>
      <c r="F13" s="5"/>
      <c r="G13" s="5"/>
      <c r="H13" s="16" t="s">
        <v>661</v>
      </c>
      <c r="I13" s="28"/>
      <c r="J13" s="28"/>
      <c r="K13" s="28"/>
      <c r="L13" s="29"/>
    </row>
    <row r="14" s="1" customFormat="1" ht="28" customHeight="1" spans="1:12">
      <c r="A14" s="17" t="s">
        <v>662</v>
      </c>
      <c r="B14" s="17"/>
      <c r="C14" s="18" t="s">
        <v>616</v>
      </c>
      <c r="D14" s="18" t="s">
        <v>617</v>
      </c>
      <c r="E14" s="17" t="s">
        <v>610</v>
      </c>
      <c r="F14" s="17" t="s">
        <v>611</v>
      </c>
      <c r="G14" s="5" t="s">
        <v>612</v>
      </c>
      <c r="H14" s="9" t="s">
        <v>613</v>
      </c>
      <c r="I14" s="9" t="s">
        <v>648</v>
      </c>
      <c r="J14" s="9" t="s">
        <v>649</v>
      </c>
      <c r="K14" s="30" t="s">
        <v>614</v>
      </c>
      <c r="L14" s="31"/>
    </row>
    <row r="15" s="1" customFormat="1" ht="38" customHeight="1" spans="1:12">
      <c r="A15" s="19" t="s">
        <v>602</v>
      </c>
      <c r="B15" s="19"/>
      <c r="C15" s="19" t="s">
        <v>602</v>
      </c>
      <c r="D15" s="19" t="s">
        <v>602</v>
      </c>
      <c r="E15" s="19" t="s">
        <v>602</v>
      </c>
      <c r="F15" s="19" t="s">
        <v>602</v>
      </c>
      <c r="G15" s="19" t="s">
        <v>602</v>
      </c>
      <c r="H15" s="19" t="s">
        <v>602</v>
      </c>
      <c r="I15" s="32">
        <v>80</v>
      </c>
      <c r="J15" s="32">
        <v>80</v>
      </c>
      <c r="K15" s="33" t="s">
        <v>602</v>
      </c>
      <c r="L15" s="33"/>
    </row>
    <row r="16" s="1" customFormat="1" ht="38" customHeight="1" spans="1:12">
      <c r="A16" s="19" t="s">
        <v>618</v>
      </c>
      <c r="B16" s="20"/>
      <c r="C16" s="19" t="s">
        <v>619</v>
      </c>
      <c r="D16" s="19" t="s">
        <v>862</v>
      </c>
      <c r="E16" s="19" t="s">
        <v>621</v>
      </c>
      <c r="F16" s="19" t="s">
        <v>49</v>
      </c>
      <c r="G16" s="19" t="s">
        <v>783</v>
      </c>
      <c r="H16" s="19" t="s">
        <v>49</v>
      </c>
      <c r="I16" s="32">
        <v>20</v>
      </c>
      <c r="J16" s="32">
        <v>20</v>
      </c>
      <c r="K16" s="33" t="s">
        <v>602</v>
      </c>
      <c r="L16" s="20"/>
    </row>
    <row r="17" s="1" customFormat="1" ht="38" customHeight="1" spans="1:12">
      <c r="A17" s="19" t="s">
        <v>618</v>
      </c>
      <c r="B17" s="20"/>
      <c r="C17" s="19" t="s">
        <v>732</v>
      </c>
      <c r="D17" s="19" t="s">
        <v>863</v>
      </c>
      <c r="E17" s="19" t="s">
        <v>621</v>
      </c>
      <c r="F17" s="19" t="s">
        <v>864</v>
      </c>
      <c r="G17" s="19" t="s">
        <v>865</v>
      </c>
      <c r="H17" s="19" t="s">
        <v>864</v>
      </c>
      <c r="I17" s="32">
        <v>10</v>
      </c>
      <c r="J17" s="32">
        <v>10</v>
      </c>
      <c r="K17" s="33" t="s">
        <v>602</v>
      </c>
      <c r="L17" s="20"/>
    </row>
    <row r="18" s="1" customFormat="1" ht="38" customHeight="1" spans="1:12">
      <c r="A18" s="19" t="s">
        <v>618</v>
      </c>
      <c r="B18" s="20"/>
      <c r="C18" s="19" t="s">
        <v>667</v>
      </c>
      <c r="D18" s="19" t="s">
        <v>866</v>
      </c>
      <c r="E18" s="19" t="s">
        <v>621</v>
      </c>
      <c r="F18" s="19" t="s">
        <v>867</v>
      </c>
      <c r="G18" s="19" t="s">
        <v>623</v>
      </c>
      <c r="H18" s="19" t="s">
        <v>868</v>
      </c>
      <c r="I18" s="32">
        <v>10</v>
      </c>
      <c r="J18" s="32">
        <v>10</v>
      </c>
      <c r="K18" s="33" t="s">
        <v>602</v>
      </c>
      <c r="L18" s="20"/>
    </row>
    <row r="19" s="1" customFormat="1" ht="38" customHeight="1" spans="1:12">
      <c r="A19" s="19" t="s">
        <v>626</v>
      </c>
      <c r="B19" s="20"/>
      <c r="C19" s="19" t="s">
        <v>627</v>
      </c>
      <c r="D19" s="19" t="s">
        <v>869</v>
      </c>
      <c r="E19" s="19" t="s">
        <v>621</v>
      </c>
      <c r="F19" s="19" t="s">
        <v>684</v>
      </c>
      <c r="G19" s="19" t="s">
        <v>865</v>
      </c>
      <c r="H19" s="19" t="s">
        <v>684</v>
      </c>
      <c r="I19" s="32">
        <v>30</v>
      </c>
      <c r="J19" s="32">
        <v>30</v>
      </c>
      <c r="K19" s="33" t="s">
        <v>602</v>
      </c>
      <c r="L19" s="20"/>
    </row>
    <row r="20" s="1" customFormat="1" ht="38" customHeight="1" spans="1:12">
      <c r="A20" s="19" t="s">
        <v>631</v>
      </c>
      <c r="B20" s="20"/>
      <c r="C20" s="19" t="s">
        <v>632</v>
      </c>
      <c r="D20" s="19" t="s">
        <v>870</v>
      </c>
      <c r="E20" s="19" t="s">
        <v>634</v>
      </c>
      <c r="F20" s="19" t="s">
        <v>702</v>
      </c>
      <c r="G20" s="19" t="s">
        <v>636</v>
      </c>
      <c r="H20" s="19" t="s">
        <v>702</v>
      </c>
      <c r="I20" s="32">
        <v>10</v>
      </c>
      <c r="J20" s="32">
        <v>10</v>
      </c>
      <c r="K20" s="33" t="s">
        <v>602</v>
      </c>
      <c r="L20" s="20"/>
    </row>
    <row r="21" s="3" customFormat="1" ht="67" customHeight="1" spans="1:12">
      <c r="A21" s="11" t="s">
        <v>679</v>
      </c>
      <c r="B21" s="11"/>
      <c r="C21" s="11"/>
      <c r="D21" s="12" t="s">
        <v>871</v>
      </c>
      <c r="E21" s="12"/>
      <c r="F21" s="12"/>
      <c r="G21" s="12"/>
      <c r="H21" s="12"/>
      <c r="I21" s="12"/>
      <c r="J21" s="12"/>
      <c r="K21" s="12"/>
      <c r="L21" s="12"/>
    </row>
    <row r="22" s="3" customFormat="1" ht="30" customHeight="1" spans="1:12">
      <c r="A22" s="5" t="s">
        <v>680</v>
      </c>
      <c r="B22" s="5"/>
      <c r="C22" s="5"/>
      <c r="D22" s="5"/>
      <c r="E22" s="5"/>
      <c r="F22" s="5"/>
      <c r="G22" s="5"/>
      <c r="H22" s="5"/>
      <c r="I22" s="11" t="s">
        <v>681</v>
      </c>
      <c r="J22" s="11" t="s">
        <v>682</v>
      </c>
      <c r="K22" s="11" t="s">
        <v>683</v>
      </c>
      <c r="L22" s="11"/>
    </row>
    <row r="23" s="2" customFormat="1" ht="35" customHeight="1" spans="1:12">
      <c r="A23" s="5"/>
      <c r="B23" s="5"/>
      <c r="C23" s="5"/>
      <c r="D23" s="5"/>
      <c r="E23" s="5"/>
      <c r="F23" s="5"/>
      <c r="G23" s="5"/>
      <c r="H23" s="5"/>
      <c r="I23" s="22">
        <v>100</v>
      </c>
      <c r="J23" s="22">
        <v>100</v>
      </c>
      <c r="K23" s="11" t="s">
        <v>684</v>
      </c>
      <c r="L23" s="11"/>
    </row>
    <row r="24" s="2" customFormat="1" ht="154" customHeight="1" spans="1:12">
      <c r="A24" s="21" t="s">
        <v>685</v>
      </c>
      <c r="B24" s="21"/>
      <c r="C24" s="21"/>
      <c r="D24" s="21"/>
      <c r="E24" s="21"/>
      <c r="F24" s="21"/>
      <c r="G24" s="21"/>
      <c r="H24" s="21"/>
      <c r="I24" s="21"/>
      <c r="J24" s="21"/>
      <c r="K24" s="21"/>
      <c r="L24" s="21"/>
    </row>
  </sheetData>
  <mergeCells count="50">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9:A10"/>
    <mergeCell ref="I6:I8"/>
    <mergeCell ref="K6:K8"/>
    <mergeCell ref="L5:L8"/>
    <mergeCell ref="A4:B8"/>
    <mergeCell ref="A22:H23"/>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workbookViewId="0">
      <selection activeCell="F6" sqref="F6:G6"/>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641</v>
      </c>
      <c r="B1" s="4"/>
      <c r="C1" s="4"/>
      <c r="D1" s="4"/>
      <c r="E1" s="4"/>
      <c r="F1" s="4"/>
      <c r="G1" s="4"/>
      <c r="H1" s="4"/>
      <c r="I1" s="4"/>
      <c r="J1" s="4"/>
      <c r="K1" s="4"/>
      <c r="L1" s="4"/>
    </row>
    <row r="2" s="2" customFormat="1" ht="31" customHeight="1" spans="1:12">
      <c r="A2" s="5" t="s">
        <v>642</v>
      </c>
      <c r="B2" s="5"/>
      <c r="C2" s="6" t="s">
        <v>872</v>
      </c>
      <c r="D2" s="6"/>
      <c r="E2" s="6"/>
      <c r="F2" s="6"/>
      <c r="G2" s="6"/>
      <c r="H2" s="6"/>
      <c r="I2" s="6"/>
      <c r="J2" s="6"/>
      <c r="K2" s="6"/>
      <c r="L2" s="6"/>
    </row>
    <row r="3" s="2" customFormat="1" ht="30" customHeight="1" spans="1:12">
      <c r="A3" s="5" t="s">
        <v>644</v>
      </c>
      <c r="B3" s="5"/>
      <c r="C3" s="6" t="s">
        <v>592</v>
      </c>
      <c r="D3" s="6"/>
      <c r="E3" s="6"/>
      <c r="F3" s="6"/>
      <c r="G3" s="6"/>
      <c r="H3" s="7" t="s">
        <v>645</v>
      </c>
      <c r="I3" s="6" t="s">
        <v>592</v>
      </c>
      <c r="J3" s="6"/>
      <c r="K3" s="6"/>
      <c r="L3" s="6"/>
    </row>
    <row r="4" s="2" customFormat="1" ht="26" customHeight="1" spans="1:12">
      <c r="A4" s="8" t="s">
        <v>646</v>
      </c>
      <c r="B4" s="8"/>
      <c r="C4" s="5"/>
      <c r="D4" s="5" t="s">
        <v>595</v>
      </c>
      <c r="E4" s="5"/>
      <c r="F4" s="5" t="s">
        <v>509</v>
      </c>
      <c r="G4" s="5"/>
      <c r="H4" s="5" t="s">
        <v>647</v>
      </c>
      <c r="I4" s="5" t="s">
        <v>648</v>
      </c>
      <c r="J4" s="5" t="s">
        <v>599</v>
      </c>
      <c r="K4" s="5" t="s">
        <v>649</v>
      </c>
      <c r="L4" s="17" t="s">
        <v>650</v>
      </c>
    </row>
    <row r="5" s="2" customFormat="1" ht="30" customHeight="1" spans="1:12">
      <c r="A5" s="8"/>
      <c r="B5" s="8"/>
      <c r="C5" s="9" t="s">
        <v>601</v>
      </c>
      <c r="D5" s="10">
        <v>128.7</v>
      </c>
      <c r="E5" s="10"/>
      <c r="F5" s="10">
        <v>83.57</v>
      </c>
      <c r="G5" s="10"/>
      <c r="H5" s="10">
        <v>83.57</v>
      </c>
      <c r="I5" s="22">
        <v>20</v>
      </c>
      <c r="J5" s="22">
        <v>100</v>
      </c>
      <c r="K5" s="23">
        <v>20</v>
      </c>
      <c r="L5" s="24" t="s">
        <v>602</v>
      </c>
    </row>
    <row r="6" s="2" customFormat="1" ht="30" customHeight="1" spans="1:12">
      <c r="A6" s="8"/>
      <c r="B6" s="8"/>
      <c r="C6" s="9" t="s">
        <v>651</v>
      </c>
      <c r="D6" s="10">
        <v>128.7</v>
      </c>
      <c r="E6" s="10"/>
      <c r="F6" s="10">
        <v>83.57</v>
      </c>
      <c r="G6" s="10"/>
      <c r="H6" s="10">
        <v>83.57</v>
      </c>
      <c r="I6" s="8"/>
      <c r="J6" s="22">
        <v>100</v>
      </c>
      <c r="K6" s="5"/>
      <c r="L6" s="24"/>
    </row>
    <row r="7" s="2" customFormat="1" ht="30" customHeight="1" spans="1:12">
      <c r="A7" s="8"/>
      <c r="B7" s="8"/>
      <c r="C7" s="9" t="s">
        <v>652</v>
      </c>
      <c r="D7" s="10">
        <v>0</v>
      </c>
      <c r="E7" s="10"/>
      <c r="F7" s="10">
        <v>0</v>
      </c>
      <c r="G7" s="10"/>
      <c r="H7" s="10">
        <v>0</v>
      </c>
      <c r="I7" s="8"/>
      <c r="J7" s="22">
        <v>0</v>
      </c>
      <c r="K7" s="5"/>
      <c r="L7" s="24"/>
    </row>
    <row r="8" s="2" customFormat="1" ht="30" customHeight="1" spans="1:12">
      <c r="A8" s="8"/>
      <c r="B8" s="8"/>
      <c r="C8" s="5" t="s">
        <v>653</v>
      </c>
      <c r="D8" s="10">
        <v>0</v>
      </c>
      <c r="E8" s="10"/>
      <c r="F8" s="10">
        <v>0</v>
      </c>
      <c r="G8" s="10"/>
      <c r="H8" s="10">
        <v>0</v>
      </c>
      <c r="I8" s="8"/>
      <c r="J8" s="22">
        <v>0</v>
      </c>
      <c r="K8" s="5"/>
      <c r="L8" s="24"/>
    </row>
    <row r="9" s="1" customFormat="1" ht="26.4" customHeight="1" spans="1:15">
      <c r="A9" s="11" t="s">
        <v>654</v>
      </c>
      <c r="B9" s="7" t="s">
        <v>655</v>
      </c>
      <c r="C9" s="7"/>
      <c r="D9" s="7"/>
      <c r="E9" s="7"/>
      <c r="F9" s="7"/>
      <c r="G9" s="7"/>
      <c r="H9" s="7" t="s">
        <v>656</v>
      </c>
      <c r="I9" s="7"/>
      <c r="J9" s="7"/>
      <c r="K9" s="7"/>
      <c r="L9" s="7"/>
      <c r="O9" s="2" t="str">
        <f>M9&amp;D9&amp;N9</f>
        <v/>
      </c>
    </row>
    <row r="10" s="1" customFormat="1" ht="66.65" customHeight="1" spans="1:15">
      <c r="A10" s="11"/>
      <c r="B10" s="12" t="s">
        <v>873</v>
      </c>
      <c r="C10" s="12"/>
      <c r="D10" s="12"/>
      <c r="E10" s="12"/>
      <c r="F10" s="12"/>
      <c r="G10" s="12"/>
      <c r="H10" s="12" t="s">
        <v>874</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659</v>
      </c>
      <c r="B12" s="15"/>
      <c r="C12" s="15"/>
      <c r="D12" s="15"/>
      <c r="E12" s="15"/>
      <c r="F12" s="15"/>
      <c r="G12" s="15"/>
      <c r="H12" s="15"/>
      <c r="I12" s="15"/>
      <c r="J12" s="15"/>
      <c r="K12" s="15"/>
      <c r="L12" s="15"/>
    </row>
    <row r="13" s="2" customFormat="1" ht="31" customHeight="1" spans="1:12">
      <c r="A13" s="5" t="s">
        <v>609</v>
      </c>
      <c r="B13" s="5"/>
      <c r="C13" s="5"/>
      <c r="D13" s="5"/>
      <c r="E13" s="5" t="s">
        <v>660</v>
      </c>
      <c r="F13" s="5"/>
      <c r="G13" s="5"/>
      <c r="H13" s="16" t="s">
        <v>661</v>
      </c>
      <c r="I13" s="28"/>
      <c r="J13" s="28"/>
      <c r="K13" s="28"/>
      <c r="L13" s="29"/>
    </row>
    <row r="14" s="1" customFormat="1" ht="28" customHeight="1" spans="1:12">
      <c r="A14" s="17" t="s">
        <v>662</v>
      </c>
      <c r="B14" s="17"/>
      <c r="C14" s="18" t="s">
        <v>616</v>
      </c>
      <c r="D14" s="18" t="s">
        <v>617</v>
      </c>
      <c r="E14" s="17" t="s">
        <v>610</v>
      </c>
      <c r="F14" s="17" t="s">
        <v>611</v>
      </c>
      <c r="G14" s="5" t="s">
        <v>612</v>
      </c>
      <c r="H14" s="9" t="s">
        <v>613</v>
      </c>
      <c r="I14" s="9" t="s">
        <v>648</v>
      </c>
      <c r="J14" s="9" t="s">
        <v>649</v>
      </c>
      <c r="K14" s="30" t="s">
        <v>614</v>
      </c>
      <c r="L14" s="31"/>
    </row>
    <row r="15" s="1" customFormat="1" ht="38" customHeight="1" spans="1:12">
      <c r="A15" s="19" t="s">
        <v>602</v>
      </c>
      <c r="B15" s="19"/>
      <c r="C15" s="19" t="s">
        <v>602</v>
      </c>
      <c r="D15" s="19" t="s">
        <v>602</v>
      </c>
      <c r="E15" s="19" t="s">
        <v>602</v>
      </c>
      <c r="F15" s="19" t="s">
        <v>602</v>
      </c>
      <c r="G15" s="19" t="s">
        <v>602</v>
      </c>
      <c r="H15" s="19" t="s">
        <v>602</v>
      </c>
      <c r="I15" s="32">
        <v>80</v>
      </c>
      <c r="J15" s="32">
        <v>78</v>
      </c>
      <c r="K15" s="33" t="s">
        <v>602</v>
      </c>
      <c r="L15" s="33"/>
    </row>
    <row r="16" s="1" customFormat="1" ht="38" customHeight="1" spans="1:12">
      <c r="A16" s="19" t="s">
        <v>618</v>
      </c>
      <c r="B16" s="20"/>
      <c r="C16" s="19" t="s">
        <v>619</v>
      </c>
      <c r="D16" s="19" t="s">
        <v>875</v>
      </c>
      <c r="E16" s="19" t="s">
        <v>621</v>
      </c>
      <c r="F16" s="19" t="s">
        <v>55</v>
      </c>
      <c r="G16" s="19" t="s">
        <v>665</v>
      </c>
      <c r="H16" s="19" t="s">
        <v>55</v>
      </c>
      <c r="I16" s="32">
        <v>20</v>
      </c>
      <c r="J16" s="32">
        <v>20</v>
      </c>
      <c r="K16" s="33" t="s">
        <v>602</v>
      </c>
      <c r="L16" s="20"/>
    </row>
    <row r="17" s="1" customFormat="1" ht="38" customHeight="1" spans="1:12">
      <c r="A17" s="19" t="s">
        <v>618</v>
      </c>
      <c r="B17" s="20"/>
      <c r="C17" s="19" t="s">
        <v>717</v>
      </c>
      <c r="D17" s="19" t="s">
        <v>718</v>
      </c>
      <c r="E17" s="19" t="s">
        <v>621</v>
      </c>
      <c r="F17" s="19" t="s">
        <v>876</v>
      </c>
      <c r="G17" s="19" t="s">
        <v>877</v>
      </c>
      <c r="H17" s="19" t="s">
        <v>878</v>
      </c>
      <c r="I17" s="32">
        <v>20</v>
      </c>
      <c r="J17" s="32">
        <v>18</v>
      </c>
      <c r="K17" s="33" t="s">
        <v>879</v>
      </c>
      <c r="L17" s="20"/>
    </row>
    <row r="18" s="1" customFormat="1" ht="38" customHeight="1" spans="1:12">
      <c r="A18" s="19" t="s">
        <v>626</v>
      </c>
      <c r="B18" s="20"/>
      <c r="C18" s="19" t="s">
        <v>670</v>
      </c>
      <c r="D18" s="19" t="s">
        <v>671</v>
      </c>
      <c r="E18" s="19" t="s">
        <v>621</v>
      </c>
      <c r="F18" s="19" t="s">
        <v>672</v>
      </c>
      <c r="G18" s="19" t="s">
        <v>673</v>
      </c>
      <c r="H18" s="19" t="s">
        <v>672</v>
      </c>
      <c r="I18" s="32">
        <v>15</v>
      </c>
      <c r="J18" s="32">
        <v>15</v>
      </c>
      <c r="K18" s="33" t="s">
        <v>602</v>
      </c>
      <c r="L18" s="20"/>
    </row>
    <row r="19" s="1" customFormat="1" ht="38" customHeight="1" spans="1:12">
      <c r="A19" s="19" t="s">
        <v>626</v>
      </c>
      <c r="B19" s="20"/>
      <c r="C19" s="19" t="s">
        <v>675</v>
      </c>
      <c r="D19" s="19" t="s">
        <v>880</v>
      </c>
      <c r="E19" s="19" t="s">
        <v>621</v>
      </c>
      <c r="F19" s="19" t="s">
        <v>11</v>
      </c>
      <c r="G19" s="19" t="s">
        <v>623</v>
      </c>
      <c r="H19" s="19" t="s">
        <v>868</v>
      </c>
      <c r="I19" s="32">
        <v>15</v>
      </c>
      <c r="J19" s="32">
        <v>15</v>
      </c>
      <c r="K19" s="33" t="s">
        <v>602</v>
      </c>
      <c r="L19" s="20"/>
    </row>
    <row r="20" s="1" customFormat="1" ht="38" customHeight="1" spans="1:12">
      <c r="A20" s="19" t="s">
        <v>631</v>
      </c>
      <c r="B20" s="20"/>
      <c r="C20" s="19" t="s">
        <v>632</v>
      </c>
      <c r="D20" s="19" t="s">
        <v>881</v>
      </c>
      <c r="E20" s="19" t="s">
        <v>634</v>
      </c>
      <c r="F20" s="19" t="s">
        <v>635</v>
      </c>
      <c r="G20" s="19" t="s">
        <v>636</v>
      </c>
      <c r="H20" s="19" t="s">
        <v>635</v>
      </c>
      <c r="I20" s="32">
        <v>10</v>
      </c>
      <c r="J20" s="32">
        <v>10</v>
      </c>
      <c r="K20" s="33" t="s">
        <v>602</v>
      </c>
      <c r="L20" s="20"/>
    </row>
    <row r="21" s="3" customFormat="1" ht="67" customHeight="1" spans="1:12">
      <c r="A21" s="11" t="s">
        <v>679</v>
      </c>
      <c r="B21" s="11"/>
      <c r="C21" s="11"/>
      <c r="D21" s="12" t="s">
        <v>602</v>
      </c>
      <c r="E21" s="12"/>
      <c r="F21" s="12"/>
      <c r="G21" s="12"/>
      <c r="H21" s="12"/>
      <c r="I21" s="12"/>
      <c r="J21" s="12"/>
      <c r="K21" s="12"/>
      <c r="L21" s="12"/>
    </row>
    <row r="22" s="3" customFormat="1" ht="30" customHeight="1" spans="1:12">
      <c r="A22" s="5" t="s">
        <v>680</v>
      </c>
      <c r="B22" s="5"/>
      <c r="C22" s="5"/>
      <c r="D22" s="5"/>
      <c r="E22" s="5"/>
      <c r="F22" s="5"/>
      <c r="G22" s="5"/>
      <c r="H22" s="5"/>
      <c r="I22" s="11" t="s">
        <v>681</v>
      </c>
      <c r="J22" s="11" t="s">
        <v>682</v>
      </c>
      <c r="K22" s="11" t="s">
        <v>683</v>
      </c>
      <c r="L22" s="11"/>
    </row>
    <row r="23" s="2" customFormat="1" ht="35" customHeight="1" spans="1:12">
      <c r="A23" s="5"/>
      <c r="B23" s="5"/>
      <c r="C23" s="5"/>
      <c r="D23" s="5"/>
      <c r="E23" s="5"/>
      <c r="F23" s="5"/>
      <c r="G23" s="5"/>
      <c r="H23" s="5"/>
      <c r="I23" s="22">
        <v>100</v>
      </c>
      <c r="J23" s="22">
        <v>98</v>
      </c>
      <c r="K23" s="11" t="s">
        <v>684</v>
      </c>
      <c r="L23" s="11"/>
    </row>
    <row r="24" s="2" customFormat="1" ht="154" customHeight="1" spans="1:12">
      <c r="A24" s="21" t="s">
        <v>685</v>
      </c>
      <c r="B24" s="21"/>
      <c r="C24" s="21"/>
      <c r="D24" s="21"/>
      <c r="E24" s="21"/>
      <c r="F24" s="21"/>
      <c r="G24" s="21"/>
      <c r="H24" s="21"/>
      <c r="I24" s="21"/>
      <c r="J24" s="21"/>
      <c r="K24" s="21"/>
      <c r="L24" s="21"/>
    </row>
  </sheetData>
  <mergeCells count="50">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9:A10"/>
    <mergeCell ref="I6:I8"/>
    <mergeCell ref="K6:K8"/>
    <mergeCell ref="L5:L8"/>
    <mergeCell ref="A4:B8"/>
    <mergeCell ref="A22:H23"/>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topLeftCell="A12" workbookViewId="0">
      <selection activeCell="A12" sqref="A12:L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641</v>
      </c>
      <c r="B1" s="4"/>
      <c r="C1" s="4"/>
      <c r="D1" s="4"/>
      <c r="E1" s="4"/>
      <c r="F1" s="4"/>
      <c r="G1" s="4"/>
      <c r="H1" s="4"/>
      <c r="I1" s="4"/>
      <c r="J1" s="4"/>
      <c r="K1" s="4"/>
      <c r="L1" s="4"/>
    </row>
    <row r="2" s="2" customFormat="1" ht="31" customHeight="1" spans="1:12">
      <c r="A2" s="5" t="s">
        <v>642</v>
      </c>
      <c r="B2" s="5"/>
      <c r="C2" s="6" t="s">
        <v>882</v>
      </c>
      <c r="D2" s="6"/>
      <c r="E2" s="6"/>
      <c r="F2" s="6"/>
      <c r="G2" s="6"/>
      <c r="H2" s="6"/>
      <c r="I2" s="6"/>
      <c r="J2" s="6"/>
      <c r="K2" s="6"/>
      <c r="L2" s="6"/>
    </row>
    <row r="3" s="2" customFormat="1" ht="30" customHeight="1" spans="1:12">
      <c r="A3" s="5" t="s">
        <v>644</v>
      </c>
      <c r="B3" s="5"/>
      <c r="C3" s="6" t="s">
        <v>592</v>
      </c>
      <c r="D3" s="6"/>
      <c r="E3" s="6"/>
      <c r="F3" s="6"/>
      <c r="G3" s="6"/>
      <c r="H3" s="7" t="s">
        <v>645</v>
      </c>
      <c r="I3" s="6" t="s">
        <v>592</v>
      </c>
      <c r="J3" s="6"/>
      <c r="K3" s="6"/>
      <c r="L3" s="6"/>
    </row>
    <row r="4" s="2" customFormat="1" ht="26" customHeight="1" spans="1:12">
      <c r="A4" s="8" t="s">
        <v>646</v>
      </c>
      <c r="B4" s="8"/>
      <c r="C4" s="5"/>
      <c r="D4" s="5" t="s">
        <v>595</v>
      </c>
      <c r="E4" s="5"/>
      <c r="F4" s="5" t="s">
        <v>509</v>
      </c>
      <c r="G4" s="5"/>
      <c r="H4" s="5" t="s">
        <v>647</v>
      </c>
      <c r="I4" s="5" t="s">
        <v>648</v>
      </c>
      <c r="J4" s="5" t="s">
        <v>599</v>
      </c>
      <c r="K4" s="5" t="s">
        <v>649</v>
      </c>
      <c r="L4" s="17" t="s">
        <v>650</v>
      </c>
    </row>
    <row r="5" s="2" customFormat="1" ht="30" customHeight="1" spans="1:12">
      <c r="A5" s="8"/>
      <c r="B5" s="8"/>
      <c r="C5" s="9" t="s">
        <v>601</v>
      </c>
      <c r="D5" s="10">
        <v>1.96</v>
      </c>
      <c r="E5" s="10"/>
      <c r="F5" s="10">
        <v>1.96</v>
      </c>
      <c r="G5" s="10"/>
      <c r="H5" s="10">
        <v>1.96</v>
      </c>
      <c r="I5" s="22">
        <v>20</v>
      </c>
      <c r="J5" s="22">
        <v>100</v>
      </c>
      <c r="K5" s="23">
        <v>20</v>
      </c>
      <c r="L5" s="24" t="s">
        <v>602</v>
      </c>
    </row>
    <row r="6" s="2" customFormat="1" ht="30" customHeight="1" spans="1:12">
      <c r="A6" s="8"/>
      <c r="B6" s="8"/>
      <c r="C6" s="9" t="s">
        <v>651</v>
      </c>
      <c r="D6" s="10">
        <v>0</v>
      </c>
      <c r="E6" s="10"/>
      <c r="F6" s="10">
        <v>0</v>
      </c>
      <c r="G6" s="10"/>
      <c r="H6" s="10">
        <v>0</v>
      </c>
      <c r="I6" s="8"/>
      <c r="J6" s="22">
        <v>0</v>
      </c>
      <c r="K6" s="5"/>
      <c r="L6" s="24"/>
    </row>
    <row r="7" s="2" customFormat="1" ht="30" customHeight="1" spans="1:12">
      <c r="A7" s="8"/>
      <c r="B7" s="8"/>
      <c r="C7" s="9" t="s">
        <v>652</v>
      </c>
      <c r="D7" s="10">
        <v>0</v>
      </c>
      <c r="E7" s="10"/>
      <c r="F7" s="10">
        <v>0</v>
      </c>
      <c r="G7" s="10"/>
      <c r="H7" s="10">
        <v>0</v>
      </c>
      <c r="I7" s="8"/>
      <c r="J7" s="22">
        <v>0</v>
      </c>
      <c r="K7" s="5"/>
      <c r="L7" s="24"/>
    </row>
    <row r="8" s="2" customFormat="1" ht="30" customHeight="1" spans="1:12">
      <c r="A8" s="8"/>
      <c r="B8" s="8"/>
      <c r="C8" s="5" t="s">
        <v>653</v>
      </c>
      <c r="D8" s="10">
        <v>1.96</v>
      </c>
      <c r="E8" s="10"/>
      <c r="F8" s="10">
        <v>1.96</v>
      </c>
      <c r="G8" s="10"/>
      <c r="H8" s="10">
        <v>1.96</v>
      </c>
      <c r="I8" s="8"/>
      <c r="J8" s="22">
        <v>100</v>
      </c>
      <c r="K8" s="5"/>
      <c r="L8" s="24"/>
    </row>
    <row r="9" s="1" customFormat="1" ht="26.4" customHeight="1" spans="1:15">
      <c r="A9" s="11" t="s">
        <v>654</v>
      </c>
      <c r="B9" s="7" t="s">
        <v>655</v>
      </c>
      <c r="C9" s="7"/>
      <c r="D9" s="7"/>
      <c r="E9" s="7"/>
      <c r="F9" s="7"/>
      <c r="G9" s="7"/>
      <c r="H9" s="7" t="s">
        <v>656</v>
      </c>
      <c r="I9" s="7"/>
      <c r="J9" s="7"/>
      <c r="K9" s="7"/>
      <c r="L9" s="7"/>
      <c r="O9" s="2" t="str">
        <f>M9&amp;D9&amp;N9</f>
        <v/>
      </c>
    </row>
    <row r="10" s="1" customFormat="1" ht="66.65" customHeight="1" spans="1:15">
      <c r="A10" s="11"/>
      <c r="B10" s="12" t="s">
        <v>883</v>
      </c>
      <c r="C10" s="12"/>
      <c r="D10" s="12"/>
      <c r="E10" s="12"/>
      <c r="F10" s="12"/>
      <c r="G10" s="12"/>
      <c r="H10" s="12" t="s">
        <v>884</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659</v>
      </c>
      <c r="B12" s="15"/>
      <c r="C12" s="15"/>
      <c r="D12" s="15"/>
      <c r="E12" s="15"/>
      <c r="F12" s="15"/>
      <c r="G12" s="15"/>
      <c r="H12" s="15"/>
      <c r="I12" s="15"/>
      <c r="J12" s="15"/>
      <c r="K12" s="15"/>
      <c r="L12" s="15"/>
    </row>
    <row r="13" s="2" customFormat="1" ht="31" customHeight="1" spans="1:12">
      <c r="A13" s="5" t="s">
        <v>609</v>
      </c>
      <c r="B13" s="5"/>
      <c r="C13" s="5"/>
      <c r="D13" s="5"/>
      <c r="E13" s="5" t="s">
        <v>660</v>
      </c>
      <c r="F13" s="5"/>
      <c r="G13" s="5"/>
      <c r="H13" s="16" t="s">
        <v>661</v>
      </c>
      <c r="I13" s="28"/>
      <c r="J13" s="28"/>
      <c r="K13" s="28"/>
      <c r="L13" s="29"/>
    </row>
    <row r="14" s="1" customFormat="1" ht="28" customHeight="1" spans="1:12">
      <c r="A14" s="17" t="s">
        <v>662</v>
      </c>
      <c r="B14" s="17"/>
      <c r="C14" s="18" t="s">
        <v>616</v>
      </c>
      <c r="D14" s="18" t="s">
        <v>617</v>
      </c>
      <c r="E14" s="17" t="s">
        <v>610</v>
      </c>
      <c r="F14" s="17" t="s">
        <v>611</v>
      </c>
      <c r="G14" s="5" t="s">
        <v>612</v>
      </c>
      <c r="H14" s="9" t="s">
        <v>613</v>
      </c>
      <c r="I14" s="9" t="s">
        <v>648</v>
      </c>
      <c r="J14" s="9" t="s">
        <v>649</v>
      </c>
      <c r="K14" s="30" t="s">
        <v>614</v>
      </c>
      <c r="L14" s="31"/>
    </row>
    <row r="15" s="1" customFormat="1" ht="38" customHeight="1" spans="1:12">
      <c r="A15" s="19" t="s">
        <v>602</v>
      </c>
      <c r="B15" s="19"/>
      <c r="C15" s="19" t="s">
        <v>602</v>
      </c>
      <c r="D15" s="19" t="s">
        <v>602</v>
      </c>
      <c r="E15" s="19" t="s">
        <v>602</v>
      </c>
      <c r="F15" s="19" t="s">
        <v>602</v>
      </c>
      <c r="G15" s="19" t="s">
        <v>602</v>
      </c>
      <c r="H15" s="19" t="s">
        <v>602</v>
      </c>
      <c r="I15" s="32">
        <v>80</v>
      </c>
      <c r="J15" s="32">
        <v>80</v>
      </c>
      <c r="K15" s="33" t="s">
        <v>602</v>
      </c>
      <c r="L15" s="33"/>
    </row>
    <row r="16" s="1" customFormat="1" ht="38" customHeight="1" spans="1:12">
      <c r="A16" s="19" t="s">
        <v>618</v>
      </c>
      <c r="B16" s="20"/>
      <c r="C16" s="19" t="s">
        <v>619</v>
      </c>
      <c r="D16" s="19" t="s">
        <v>885</v>
      </c>
      <c r="E16" s="19" t="s">
        <v>621</v>
      </c>
      <c r="F16" s="19" t="s">
        <v>36</v>
      </c>
      <c r="G16" s="19" t="s">
        <v>783</v>
      </c>
      <c r="H16" s="19" t="s">
        <v>36</v>
      </c>
      <c r="I16" s="32">
        <v>20</v>
      </c>
      <c r="J16" s="32">
        <v>20</v>
      </c>
      <c r="K16" s="33" t="s">
        <v>602</v>
      </c>
      <c r="L16" s="20"/>
    </row>
    <row r="17" s="1" customFormat="1" ht="38" customHeight="1" spans="1:12">
      <c r="A17" s="19" t="s">
        <v>618</v>
      </c>
      <c r="B17" s="20"/>
      <c r="C17" s="19" t="s">
        <v>732</v>
      </c>
      <c r="D17" s="19" t="s">
        <v>886</v>
      </c>
      <c r="E17" s="19" t="s">
        <v>634</v>
      </c>
      <c r="F17" s="19" t="s">
        <v>702</v>
      </c>
      <c r="G17" s="19" t="s">
        <v>636</v>
      </c>
      <c r="H17" s="19" t="s">
        <v>669</v>
      </c>
      <c r="I17" s="32">
        <v>10</v>
      </c>
      <c r="J17" s="32">
        <v>10</v>
      </c>
      <c r="K17" s="33" t="s">
        <v>602</v>
      </c>
      <c r="L17" s="20"/>
    </row>
    <row r="18" s="1" customFormat="1" ht="38" customHeight="1" spans="1:12">
      <c r="A18" s="19" t="s">
        <v>618</v>
      </c>
      <c r="B18" s="20"/>
      <c r="C18" s="19" t="s">
        <v>717</v>
      </c>
      <c r="D18" s="19" t="s">
        <v>718</v>
      </c>
      <c r="E18" s="19" t="s">
        <v>621</v>
      </c>
      <c r="F18" s="19" t="s">
        <v>887</v>
      </c>
      <c r="G18" s="19" t="s">
        <v>814</v>
      </c>
      <c r="H18" s="19" t="s">
        <v>888</v>
      </c>
      <c r="I18" s="32">
        <v>10</v>
      </c>
      <c r="J18" s="32">
        <v>10</v>
      </c>
      <c r="K18" s="33" t="s">
        <v>602</v>
      </c>
      <c r="L18" s="20"/>
    </row>
    <row r="19" s="1" customFormat="1" ht="38" customHeight="1" spans="1:12">
      <c r="A19" s="19" t="s">
        <v>626</v>
      </c>
      <c r="B19" s="20"/>
      <c r="C19" s="19" t="s">
        <v>627</v>
      </c>
      <c r="D19" s="19" t="s">
        <v>889</v>
      </c>
      <c r="E19" s="19" t="s">
        <v>621</v>
      </c>
      <c r="F19" s="19" t="s">
        <v>791</v>
      </c>
      <c r="G19" s="19" t="s">
        <v>673</v>
      </c>
      <c r="H19" s="19" t="s">
        <v>674</v>
      </c>
      <c r="I19" s="32">
        <v>15</v>
      </c>
      <c r="J19" s="32">
        <v>15</v>
      </c>
      <c r="K19" s="33" t="s">
        <v>602</v>
      </c>
      <c r="L19" s="20"/>
    </row>
    <row r="20" s="1" customFormat="1" ht="38" customHeight="1" spans="1:12">
      <c r="A20" s="19" t="s">
        <v>626</v>
      </c>
      <c r="B20" s="20"/>
      <c r="C20" s="19" t="s">
        <v>675</v>
      </c>
      <c r="D20" s="19" t="s">
        <v>890</v>
      </c>
      <c r="E20" s="19" t="s">
        <v>621</v>
      </c>
      <c r="F20" s="19" t="s">
        <v>11</v>
      </c>
      <c r="G20" s="19" t="s">
        <v>623</v>
      </c>
      <c r="H20" s="19" t="s">
        <v>891</v>
      </c>
      <c r="I20" s="32">
        <v>15</v>
      </c>
      <c r="J20" s="32">
        <v>15</v>
      </c>
      <c r="K20" s="33" t="s">
        <v>602</v>
      </c>
      <c r="L20" s="20"/>
    </row>
    <row r="21" s="1" customFormat="1" ht="38" customHeight="1" spans="1:12">
      <c r="A21" s="19" t="s">
        <v>631</v>
      </c>
      <c r="B21" s="20"/>
      <c r="C21" s="19" t="s">
        <v>632</v>
      </c>
      <c r="D21" s="19" t="s">
        <v>892</v>
      </c>
      <c r="E21" s="19" t="s">
        <v>634</v>
      </c>
      <c r="F21" s="19" t="s">
        <v>635</v>
      </c>
      <c r="G21" s="19" t="s">
        <v>636</v>
      </c>
      <c r="H21" s="19" t="s">
        <v>702</v>
      </c>
      <c r="I21" s="32">
        <v>10</v>
      </c>
      <c r="J21" s="32">
        <v>10</v>
      </c>
      <c r="K21" s="33" t="s">
        <v>602</v>
      </c>
      <c r="L21" s="20"/>
    </row>
    <row r="22" s="3" customFormat="1" ht="67" customHeight="1" spans="1:12">
      <c r="A22" s="11" t="s">
        <v>679</v>
      </c>
      <c r="B22" s="11"/>
      <c r="C22" s="11"/>
      <c r="D22" s="12" t="s">
        <v>602</v>
      </c>
      <c r="E22" s="12"/>
      <c r="F22" s="12"/>
      <c r="G22" s="12"/>
      <c r="H22" s="12"/>
      <c r="I22" s="12"/>
      <c r="J22" s="12"/>
      <c r="K22" s="12"/>
      <c r="L22" s="12"/>
    </row>
    <row r="23" s="3" customFormat="1" ht="30" customHeight="1" spans="1:12">
      <c r="A23" s="5" t="s">
        <v>680</v>
      </c>
      <c r="B23" s="5"/>
      <c r="C23" s="5"/>
      <c r="D23" s="5"/>
      <c r="E23" s="5"/>
      <c r="F23" s="5"/>
      <c r="G23" s="5"/>
      <c r="H23" s="5"/>
      <c r="I23" s="11" t="s">
        <v>681</v>
      </c>
      <c r="J23" s="11" t="s">
        <v>682</v>
      </c>
      <c r="K23" s="11" t="s">
        <v>683</v>
      </c>
      <c r="L23" s="11"/>
    </row>
    <row r="24" s="2" customFormat="1" ht="35" customHeight="1" spans="1:12">
      <c r="A24" s="5"/>
      <c r="B24" s="5"/>
      <c r="C24" s="5"/>
      <c r="D24" s="5"/>
      <c r="E24" s="5"/>
      <c r="F24" s="5"/>
      <c r="G24" s="5"/>
      <c r="H24" s="5"/>
      <c r="I24" s="22">
        <v>100</v>
      </c>
      <c r="J24" s="22">
        <v>100</v>
      </c>
      <c r="K24" s="11" t="s">
        <v>684</v>
      </c>
      <c r="L24" s="11"/>
    </row>
    <row r="25" s="2" customFormat="1" ht="154" customHeight="1" spans="1:12">
      <c r="A25" s="21" t="s">
        <v>685</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A23" sqref="A23:H2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641</v>
      </c>
      <c r="B1" s="4"/>
      <c r="C1" s="4"/>
      <c r="D1" s="4"/>
      <c r="E1" s="4"/>
      <c r="F1" s="4"/>
      <c r="G1" s="4"/>
      <c r="H1" s="4"/>
      <c r="I1" s="4"/>
      <c r="J1" s="4"/>
      <c r="K1" s="4"/>
      <c r="L1" s="4"/>
    </row>
    <row r="2" s="2" customFormat="1" ht="31" customHeight="1" spans="1:12">
      <c r="A2" s="5" t="s">
        <v>642</v>
      </c>
      <c r="B2" s="5"/>
      <c r="C2" s="6" t="s">
        <v>893</v>
      </c>
      <c r="D2" s="6"/>
      <c r="E2" s="6"/>
      <c r="F2" s="6"/>
      <c r="G2" s="6"/>
      <c r="H2" s="6"/>
      <c r="I2" s="6"/>
      <c r="J2" s="6"/>
      <c r="K2" s="6"/>
      <c r="L2" s="6"/>
    </row>
    <row r="3" s="2" customFormat="1" ht="30" customHeight="1" spans="1:12">
      <c r="A3" s="5" t="s">
        <v>644</v>
      </c>
      <c r="B3" s="5"/>
      <c r="C3" s="6" t="s">
        <v>592</v>
      </c>
      <c r="D3" s="6"/>
      <c r="E3" s="6"/>
      <c r="F3" s="6"/>
      <c r="G3" s="6"/>
      <c r="H3" s="7" t="s">
        <v>645</v>
      </c>
      <c r="I3" s="6" t="s">
        <v>592</v>
      </c>
      <c r="J3" s="6"/>
      <c r="K3" s="6"/>
      <c r="L3" s="6"/>
    </row>
    <row r="4" s="2" customFormat="1" ht="26" customHeight="1" spans="1:12">
      <c r="A4" s="8" t="s">
        <v>646</v>
      </c>
      <c r="B4" s="8"/>
      <c r="C4" s="5"/>
      <c r="D4" s="5" t="s">
        <v>595</v>
      </c>
      <c r="E4" s="5"/>
      <c r="F4" s="5" t="s">
        <v>509</v>
      </c>
      <c r="G4" s="5"/>
      <c r="H4" s="5" t="s">
        <v>647</v>
      </c>
      <c r="I4" s="5" t="s">
        <v>648</v>
      </c>
      <c r="J4" s="5" t="s">
        <v>599</v>
      </c>
      <c r="K4" s="5" t="s">
        <v>649</v>
      </c>
      <c r="L4" s="17" t="s">
        <v>650</v>
      </c>
    </row>
    <row r="5" s="2" customFormat="1" ht="30" customHeight="1" spans="1:12">
      <c r="A5" s="8"/>
      <c r="B5" s="8"/>
      <c r="C5" s="9" t="s">
        <v>601</v>
      </c>
      <c r="D5" s="10">
        <v>1.2</v>
      </c>
      <c r="E5" s="10"/>
      <c r="F5" s="10">
        <v>0.6</v>
      </c>
      <c r="G5" s="10"/>
      <c r="H5" s="10">
        <v>0.6</v>
      </c>
      <c r="I5" s="22">
        <v>20</v>
      </c>
      <c r="J5" s="22">
        <v>100</v>
      </c>
      <c r="K5" s="23">
        <v>20</v>
      </c>
      <c r="L5" s="24" t="s">
        <v>602</v>
      </c>
    </row>
    <row r="6" s="2" customFormat="1" ht="30" customHeight="1" spans="1:12">
      <c r="A6" s="8"/>
      <c r="B6" s="8"/>
      <c r="C6" s="9" t="s">
        <v>651</v>
      </c>
      <c r="D6" s="10">
        <v>1.2</v>
      </c>
      <c r="E6" s="10"/>
      <c r="F6" s="10">
        <v>0.6</v>
      </c>
      <c r="G6" s="10"/>
      <c r="H6" s="10">
        <v>0.6</v>
      </c>
      <c r="I6" s="8"/>
      <c r="J6" s="22">
        <v>100</v>
      </c>
      <c r="K6" s="5"/>
      <c r="L6" s="24"/>
    </row>
    <row r="7" s="2" customFormat="1" ht="30" customHeight="1" spans="1:12">
      <c r="A7" s="8"/>
      <c r="B7" s="8"/>
      <c r="C7" s="9" t="s">
        <v>652</v>
      </c>
      <c r="D7" s="10">
        <v>0</v>
      </c>
      <c r="E7" s="10"/>
      <c r="F7" s="10">
        <v>0</v>
      </c>
      <c r="G7" s="10"/>
      <c r="H7" s="10">
        <v>0</v>
      </c>
      <c r="I7" s="8"/>
      <c r="J7" s="22">
        <v>0</v>
      </c>
      <c r="K7" s="5"/>
      <c r="L7" s="24"/>
    </row>
    <row r="8" s="2" customFormat="1" ht="30" customHeight="1" spans="1:12">
      <c r="A8" s="8"/>
      <c r="B8" s="8"/>
      <c r="C8" s="5" t="s">
        <v>653</v>
      </c>
      <c r="D8" s="10">
        <v>0</v>
      </c>
      <c r="E8" s="10"/>
      <c r="F8" s="10">
        <v>0</v>
      </c>
      <c r="G8" s="10"/>
      <c r="H8" s="10">
        <v>0</v>
      </c>
      <c r="I8" s="8"/>
      <c r="J8" s="22">
        <v>0</v>
      </c>
      <c r="K8" s="5"/>
      <c r="L8" s="24"/>
    </row>
    <row r="9" s="1" customFormat="1" ht="26.4" customHeight="1" spans="1:15">
      <c r="A9" s="11" t="s">
        <v>654</v>
      </c>
      <c r="B9" s="7" t="s">
        <v>655</v>
      </c>
      <c r="C9" s="7"/>
      <c r="D9" s="7"/>
      <c r="E9" s="7"/>
      <c r="F9" s="7"/>
      <c r="G9" s="7"/>
      <c r="H9" s="7" t="s">
        <v>656</v>
      </c>
      <c r="I9" s="7"/>
      <c r="J9" s="7"/>
      <c r="K9" s="7"/>
      <c r="L9" s="7"/>
      <c r="O9" s="2" t="str">
        <f>M9&amp;D9&amp;N9</f>
        <v/>
      </c>
    </row>
    <row r="10" s="1" customFormat="1" ht="66.65" customHeight="1" spans="1:15">
      <c r="A10" s="11"/>
      <c r="B10" s="12" t="s">
        <v>894</v>
      </c>
      <c r="C10" s="12"/>
      <c r="D10" s="12"/>
      <c r="E10" s="12"/>
      <c r="F10" s="12"/>
      <c r="G10" s="12"/>
      <c r="H10" s="12" t="s">
        <v>895</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659</v>
      </c>
      <c r="B12" s="15"/>
      <c r="C12" s="15"/>
      <c r="D12" s="15"/>
      <c r="E12" s="15"/>
      <c r="F12" s="15"/>
      <c r="G12" s="15"/>
      <c r="H12" s="15"/>
      <c r="I12" s="15"/>
      <c r="J12" s="15"/>
      <c r="K12" s="15"/>
      <c r="L12" s="15"/>
    </row>
    <row r="13" s="2" customFormat="1" ht="31" customHeight="1" spans="1:12">
      <c r="A13" s="5" t="s">
        <v>609</v>
      </c>
      <c r="B13" s="5"/>
      <c r="C13" s="5"/>
      <c r="D13" s="5"/>
      <c r="E13" s="5" t="s">
        <v>660</v>
      </c>
      <c r="F13" s="5"/>
      <c r="G13" s="5"/>
      <c r="H13" s="16" t="s">
        <v>661</v>
      </c>
      <c r="I13" s="28"/>
      <c r="J13" s="28"/>
      <c r="K13" s="28"/>
      <c r="L13" s="29"/>
    </row>
    <row r="14" s="1" customFormat="1" ht="28" customHeight="1" spans="1:12">
      <c r="A14" s="17" t="s">
        <v>662</v>
      </c>
      <c r="B14" s="17"/>
      <c r="C14" s="18" t="s">
        <v>616</v>
      </c>
      <c r="D14" s="18" t="s">
        <v>617</v>
      </c>
      <c r="E14" s="17" t="s">
        <v>610</v>
      </c>
      <c r="F14" s="17" t="s">
        <v>611</v>
      </c>
      <c r="G14" s="5" t="s">
        <v>612</v>
      </c>
      <c r="H14" s="9" t="s">
        <v>613</v>
      </c>
      <c r="I14" s="9" t="s">
        <v>648</v>
      </c>
      <c r="J14" s="9" t="s">
        <v>649</v>
      </c>
      <c r="K14" s="30" t="s">
        <v>614</v>
      </c>
      <c r="L14" s="31"/>
    </row>
    <row r="15" s="1" customFormat="1" ht="38" customHeight="1" spans="1:12">
      <c r="A15" s="19" t="s">
        <v>602</v>
      </c>
      <c r="B15" s="19"/>
      <c r="C15" s="19" t="s">
        <v>602</v>
      </c>
      <c r="D15" s="19" t="s">
        <v>602</v>
      </c>
      <c r="E15" s="19" t="s">
        <v>602</v>
      </c>
      <c r="F15" s="19" t="s">
        <v>602</v>
      </c>
      <c r="G15" s="19" t="s">
        <v>602</v>
      </c>
      <c r="H15" s="19" t="s">
        <v>602</v>
      </c>
      <c r="I15" s="32">
        <v>80</v>
      </c>
      <c r="J15" s="32">
        <v>75</v>
      </c>
      <c r="K15" s="33" t="s">
        <v>602</v>
      </c>
      <c r="L15" s="33"/>
    </row>
    <row r="16" s="1" customFormat="1" ht="38" customHeight="1" spans="1:12">
      <c r="A16" s="19" t="s">
        <v>618</v>
      </c>
      <c r="B16" s="20"/>
      <c r="C16" s="19" t="s">
        <v>619</v>
      </c>
      <c r="D16" s="19" t="s">
        <v>896</v>
      </c>
      <c r="E16" s="19" t="s">
        <v>621</v>
      </c>
      <c r="F16" s="19" t="s">
        <v>28</v>
      </c>
      <c r="G16" s="19" t="s">
        <v>783</v>
      </c>
      <c r="H16" s="19" t="s">
        <v>28</v>
      </c>
      <c r="I16" s="32">
        <v>20</v>
      </c>
      <c r="J16" s="32">
        <v>20</v>
      </c>
      <c r="K16" s="33" t="s">
        <v>602</v>
      </c>
      <c r="L16" s="20"/>
    </row>
    <row r="17" s="1" customFormat="1" ht="38" customHeight="1" spans="1:12">
      <c r="A17" s="19" t="s">
        <v>618</v>
      </c>
      <c r="B17" s="20"/>
      <c r="C17" s="19" t="s">
        <v>732</v>
      </c>
      <c r="D17" s="19" t="s">
        <v>897</v>
      </c>
      <c r="E17" s="19" t="s">
        <v>621</v>
      </c>
      <c r="F17" s="19" t="s">
        <v>898</v>
      </c>
      <c r="G17" s="19" t="s">
        <v>673</v>
      </c>
      <c r="H17" s="19" t="s">
        <v>674</v>
      </c>
      <c r="I17" s="32">
        <v>10</v>
      </c>
      <c r="J17" s="32">
        <v>10</v>
      </c>
      <c r="K17" s="33" t="s">
        <v>602</v>
      </c>
      <c r="L17" s="20"/>
    </row>
    <row r="18" s="1" customFormat="1" ht="38" customHeight="1" spans="1:12">
      <c r="A18" s="19" t="s">
        <v>618</v>
      </c>
      <c r="B18" s="20"/>
      <c r="C18" s="19" t="s">
        <v>667</v>
      </c>
      <c r="D18" s="19" t="s">
        <v>899</v>
      </c>
      <c r="E18" s="19" t="s">
        <v>621</v>
      </c>
      <c r="F18" s="19" t="s">
        <v>669</v>
      </c>
      <c r="G18" s="19" t="s">
        <v>636</v>
      </c>
      <c r="H18" s="19" t="s">
        <v>78</v>
      </c>
      <c r="I18" s="32">
        <v>10</v>
      </c>
      <c r="J18" s="32">
        <v>5</v>
      </c>
      <c r="K18" s="33" t="s">
        <v>602</v>
      </c>
      <c r="L18" s="20"/>
    </row>
    <row r="19" s="1" customFormat="1" ht="38" customHeight="1" spans="1:12">
      <c r="A19" s="19" t="s">
        <v>626</v>
      </c>
      <c r="B19" s="20"/>
      <c r="C19" s="19" t="s">
        <v>627</v>
      </c>
      <c r="D19" s="19" t="s">
        <v>869</v>
      </c>
      <c r="E19" s="19" t="s">
        <v>621</v>
      </c>
      <c r="F19" s="19" t="s">
        <v>900</v>
      </c>
      <c r="G19" s="19" t="s">
        <v>673</v>
      </c>
      <c r="H19" s="19" t="s">
        <v>674</v>
      </c>
      <c r="I19" s="32">
        <v>15</v>
      </c>
      <c r="J19" s="32">
        <v>15</v>
      </c>
      <c r="K19" s="33" t="s">
        <v>602</v>
      </c>
      <c r="L19" s="20"/>
    </row>
    <row r="20" s="1" customFormat="1" ht="38" customHeight="1" spans="1:12">
      <c r="A20" s="19" t="s">
        <v>626</v>
      </c>
      <c r="B20" s="20"/>
      <c r="C20" s="19" t="s">
        <v>675</v>
      </c>
      <c r="D20" s="19" t="s">
        <v>901</v>
      </c>
      <c r="E20" s="19" t="s">
        <v>621</v>
      </c>
      <c r="F20" s="19" t="s">
        <v>11</v>
      </c>
      <c r="G20" s="19" t="s">
        <v>623</v>
      </c>
      <c r="H20" s="19" t="s">
        <v>868</v>
      </c>
      <c r="I20" s="32">
        <v>15</v>
      </c>
      <c r="J20" s="32">
        <v>15</v>
      </c>
      <c r="K20" s="33" t="s">
        <v>602</v>
      </c>
      <c r="L20" s="20"/>
    </row>
    <row r="21" s="1" customFormat="1" ht="38" customHeight="1" spans="1:12">
      <c r="A21" s="19" t="s">
        <v>631</v>
      </c>
      <c r="B21" s="20"/>
      <c r="C21" s="19" t="s">
        <v>632</v>
      </c>
      <c r="D21" s="19" t="s">
        <v>902</v>
      </c>
      <c r="E21" s="19" t="s">
        <v>634</v>
      </c>
      <c r="F21" s="19" t="s">
        <v>635</v>
      </c>
      <c r="G21" s="19" t="s">
        <v>636</v>
      </c>
      <c r="H21" s="19" t="s">
        <v>635</v>
      </c>
      <c r="I21" s="32">
        <v>10</v>
      </c>
      <c r="J21" s="32">
        <v>10</v>
      </c>
      <c r="K21" s="33" t="s">
        <v>602</v>
      </c>
      <c r="L21" s="20"/>
    </row>
    <row r="22" s="3" customFormat="1" ht="67" customHeight="1" spans="1:12">
      <c r="A22" s="11" t="s">
        <v>679</v>
      </c>
      <c r="B22" s="11"/>
      <c r="C22" s="11"/>
      <c r="D22" s="12" t="s">
        <v>903</v>
      </c>
      <c r="E22" s="12"/>
      <c r="F22" s="12"/>
      <c r="G22" s="12"/>
      <c r="H22" s="12"/>
      <c r="I22" s="12"/>
      <c r="J22" s="12"/>
      <c r="K22" s="12"/>
      <c r="L22" s="12"/>
    </row>
    <row r="23" s="3" customFormat="1" ht="30" customHeight="1" spans="1:12">
      <c r="A23" s="5" t="s">
        <v>680</v>
      </c>
      <c r="B23" s="5"/>
      <c r="C23" s="5"/>
      <c r="D23" s="5"/>
      <c r="E23" s="5"/>
      <c r="F23" s="5"/>
      <c r="G23" s="5"/>
      <c r="H23" s="5"/>
      <c r="I23" s="11" t="s">
        <v>681</v>
      </c>
      <c r="J23" s="11" t="s">
        <v>682</v>
      </c>
      <c r="K23" s="11" t="s">
        <v>683</v>
      </c>
      <c r="L23" s="11"/>
    </row>
    <row r="24" s="2" customFormat="1" ht="35" customHeight="1" spans="1:12">
      <c r="A24" s="5"/>
      <c r="B24" s="5"/>
      <c r="C24" s="5"/>
      <c r="D24" s="5"/>
      <c r="E24" s="5"/>
      <c r="F24" s="5"/>
      <c r="G24" s="5"/>
      <c r="H24" s="5"/>
      <c r="I24" s="22">
        <v>100</v>
      </c>
      <c r="J24" s="22">
        <v>95</v>
      </c>
      <c r="K24" s="11" t="s">
        <v>684</v>
      </c>
      <c r="L24" s="11"/>
    </row>
    <row r="25" s="2" customFormat="1" ht="154" customHeight="1" spans="1:12">
      <c r="A25" s="21" t="s">
        <v>685</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34</vt:i4>
      </vt:variant>
    </vt:vector>
  </HeadingPairs>
  <TitlesOfParts>
    <vt:vector size="34"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GK13部门整体支出绩效自评情况</vt:lpstr>
      <vt:lpstr>GK14部门整体支出绩效自评表</vt:lpstr>
      <vt:lpstr>GK15-1项目支出绩效自评表-1h勐龙镇边民互市项目</vt:lpstr>
      <vt:lpstr>GK15-2项目支出绩效自评表-2023年第四季度疫情防控补助</vt:lpstr>
      <vt:lpstr>GK15-3项目支出绩效自评表-2023年州体彩（第一批）</vt:lpstr>
      <vt:lpstr>GK15-4项目支出绩效自评表-2024年春节慰问活动经费</vt:lpstr>
      <vt:lpstr>GK15-5项目支出绩效自评表-2024年登革热防控州级补助</vt:lpstr>
      <vt:lpstr>GK15-6项目支出绩效自评表-2024年免费开放市级补助资金</vt:lpstr>
      <vt:lpstr>GK15-6项目支出绩效自评表-2024年基层科普行动计划资金</vt:lpstr>
      <vt:lpstr>GK15-7项目支出绩效自评表-2024年登革热防控专项资金</vt:lpstr>
      <vt:lpstr>GK15-8项目支出绩效自评表-2024年免开放中央和省级配套</vt:lpstr>
      <vt:lpstr>GK15-9项目支出绩效自评表-2024年省属国企退休社会补助</vt:lpstr>
      <vt:lpstr>GK15-10项目支出绩效自评表-2024年一至三季度抵边村</vt:lpstr>
      <vt:lpstr>GK15-11项目支出绩效自评表-h勐龙镇边民互市项目专项债劵</vt:lpstr>
      <vt:lpstr>GK15-12项目支出绩效自评表-抵边村（社区）党组织工作经费</vt:lpstr>
      <vt:lpstr>GK15-13项目支出绩效自评表-2024年州级防汛应急救灾</vt:lpstr>
      <vt:lpstr>GK15-14项目支出绩效自评表-省级防汛应急救灾资金</vt:lpstr>
      <vt:lpstr>GK15-15项目支出绩效自评表-2024年厕所改造建设资金</vt:lpstr>
      <vt:lpstr>GK15-16项目支出绩效自评表-2024年市人大代表活动经费</vt:lpstr>
      <vt:lpstr>GK15-17项目支出绩效自评表-农场社区工作经费</vt:lpstr>
      <vt:lpstr>GK15-18项目支出绩效自评表-农垦离休干部特需及公用经费</vt:lpstr>
      <vt:lpstr>GK15-19项目支出绩效自评表-市级人大代表联系群众通讯费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2025-09-30T07:59:00Z</dcterms:created>
  <dcterms:modified xsi:type="dcterms:W3CDTF">2025-10-13T09:41:24Z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2025-09-30T07:59:46.253Z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2052-12.1.0.22529</vt:lpwstr>
  </property>
  <property fmtid="{D5CDD505-2E9C-101B-9397-08002B2CF9AE}" pid="10" name="ICV">
    <vt:lpwstr>99A54B19D88C41639BB087A098DC8F09_12</vt:lpwstr>
  </property>
</Properties>
</file>