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 activeTab="1"/>
  </bookViews>
  <sheets>
    <sheet name="目录" sheetId="1" r:id="rId1"/>
    <sheet name="表1  新增地方政府一般债券情况表" sheetId="2" r:id="rId2"/>
    <sheet name="表2  新增地方政府一般债券资金收支情况表" sheetId="3" r:id="rId3"/>
    <sheet name="表3 新增地方政府专项债券情况表" sheetId="4" r:id="rId4"/>
    <sheet name="表4 新增地方政府专项债券资金收支情况表" sheetId="5" r:id="rId5"/>
    <sheet name="表5 2018年—2019年末新增债地方政府券项目建设进度、运" sheetId="6" r:id="rId6"/>
  </sheets>
  <calcPr calcId="144525" concurrentCalc="0"/>
</workbook>
</file>

<file path=xl/sharedStrings.xml><?xml version="1.0" encoding="utf-8"?>
<sst xmlns="http://schemas.openxmlformats.org/spreadsheetml/2006/main" count="75">
  <si>
    <t>西双版纳州景洪市2018年—2019年末新增地方政府债券存续期公开表</t>
  </si>
  <si>
    <r>
      <rPr>
        <sz val="14"/>
        <color rgb="FF000000"/>
        <rFont val="方正仿宋_GBK"/>
        <charset val="1"/>
      </rPr>
      <t xml:space="preserve">       表1    西双版纳州</t>
    </r>
    <r>
      <rPr>
        <u/>
        <sz val="14"/>
        <color rgb="FF000000"/>
        <rFont val="方正仿宋_GBK"/>
        <charset val="1"/>
      </rPr>
      <t>景洪市</t>
    </r>
    <r>
      <rPr>
        <sz val="14"/>
        <color rgb="FF000000"/>
        <rFont val="方正仿宋_GBK"/>
        <charset val="1"/>
      </rPr>
      <t>2018年-2019年末发行的新增地方政府一般债券情况表</t>
    </r>
  </si>
  <si>
    <r>
      <rPr>
        <sz val="14"/>
        <color rgb="FF000000"/>
        <rFont val="方正仿宋_GBK"/>
        <charset val="1"/>
      </rPr>
      <t xml:space="preserve">       表2    西双版纳州</t>
    </r>
    <r>
      <rPr>
        <u/>
        <sz val="14"/>
        <color rgb="FF000000"/>
        <rFont val="方正仿宋_GBK"/>
        <charset val="1"/>
      </rPr>
      <t>景洪市</t>
    </r>
    <r>
      <rPr>
        <sz val="14"/>
        <color rgb="FF000000"/>
        <rFont val="方正仿宋_GBK"/>
        <charset val="1"/>
      </rPr>
      <t>2018年-2019年末发行的新增地方政府一般债券资金收支情况表</t>
    </r>
  </si>
  <si>
    <r>
      <rPr>
        <sz val="14"/>
        <color rgb="FF000000"/>
        <rFont val="方正仿宋_GBK"/>
        <charset val="1"/>
      </rPr>
      <t xml:space="preserve">       表3    西双版纳州</t>
    </r>
    <r>
      <rPr>
        <u/>
        <sz val="14"/>
        <color rgb="FF000000"/>
        <rFont val="方正仿宋_GBK"/>
        <charset val="1"/>
      </rPr>
      <t>景洪市</t>
    </r>
    <r>
      <rPr>
        <sz val="14"/>
        <color rgb="FF000000"/>
        <rFont val="方正仿宋_GBK"/>
        <charset val="1"/>
      </rPr>
      <t>2018年-2019年末发行的新增地方政府专项债券情况表</t>
    </r>
  </si>
  <si>
    <r>
      <rPr>
        <sz val="14"/>
        <color rgb="FF000000"/>
        <rFont val="方正仿宋_GBK"/>
        <charset val="1"/>
      </rPr>
      <t xml:space="preserve">       表4    西双版纳州</t>
    </r>
    <r>
      <rPr>
        <u/>
        <sz val="14"/>
        <color rgb="FF000000"/>
        <rFont val="方正仿宋_GBK"/>
        <charset val="1"/>
      </rPr>
      <t>景洪市</t>
    </r>
    <r>
      <rPr>
        <sz val="14"/>
        <color rgb="FF000000"/>
        <rFont val="方正仿宋_GBK"/>
        <charset val="1"/>
      </rPr>
      <t>2018年-2019年末发行的新增地方政府专项债券资金收支情况表</t>
    </r>
  </si>
  <si>
    <r>
      <rPr>
        <sz val="14"/>
        <color rgb="FF000000"/>
        <rFont val="方正仿宋_GBK"/>
        <charset val="1"/>
      </rPr>
      <t xml:space="preserve">       表5    西双版纳州</t>
    </r>
    <r>
      <rPr>
        <u/>
        <sz val="14"/>
        <color rgb="FF000000"/>
        <rFont val="方正仿宋_GBK"/>
        <charset val="1"/>
      </rPr>
      <t>景洪市</t>
    </r>
    <r>
      <rPr>
        <sz val="14"/>
        <color rgb="FF000000"/>
        <rFont val="方正仿宋_GBK"/>
        <charset val="1"/>
      </rPr>
      <t>2018年—2019年末新增债地方政府券项目建设进度、运营情况</t>
    </r>
  </si>
  <si>
    <t>表1</t>
  </si>
  <si>
    <r>
      <rPr>
        <sz val="15"/>
        <rFont val="方正小标宋_GBK"/>
        <charset val="134"/>
      </rPr>
      <t>西双版纳州</t>
    </r>
    <r>
      <rPr>
        <u/>
        <sz val="15"/>
        <rFont val="方正小标宋_GBK"/>
        <charset val="134"/>
      </rPr>
      <t>景洪市</t>
    </r>
    <r>
      <rPr>
        <sz val="15"/>
        <rFont val="方正小标宋_GBK"/>
        <charset val="134"/>
      </rPr>
      <t>2018年-2019年末发行的新增地方政府一般债券情况表</t>
    </r>
  </si>
  <si>
    <t>单位：亿元</t>
  </si>
  <si>
    <t>债券名称</t>
  </si>
  <si>
    <t xml:space="preserve">                债券基本信息</t>
  </si>
  <si>
    <t>债券项目总投资</t>
  </si>
  <si>
    <t>债券项目已实现投资</t>
  </si>
  <si>
    <t>备注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</si>
  <si>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</si>
  <si>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</si>
  <si>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</si>
  <si>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</si>
  <si>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</si>
  <si>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</si>
  <si>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</si>
  <si>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2018年云南省政府一般债券（六期）</t>
  </si>
  <si>
    <t>147741</t>
  </si>
  <si>
    <t>一般债券</t>
  </si>
  <si>
    <t>2018-07-06</t>
  </si>
  <si>
    <t>3.9</t>
  </si>
  <si>
    <t>5年</t>
  </si>
  <si>
    <t xml:space="preserve">表2 </t>
  </si>
  <si>
    <t>西双版纳州景洪市2018年-2019年末发行的新增地方政府一般债券资金收支情况表</t>
  </si>
  <si>
    <t>序号</t>
  </si>
  <si>
    <t>2018年-2019年末新增一般债券资金收入</t>
  </si>
  <si>
    <t>2018年-2019年末新增一般债券资金安排的支出</t>
  </si>
  <si>
    <t>金额</t>
  </si>
  <si>
    <t>支出功能分类</t>
  </si>
  <si>
    <t>合计</t>
  </si>
  <si>
    <t>213农林水支出</t>
  </si>
  <si>
    <t>214交通运输支出</t>
  </si>
  <si>
    <t>表3</t>
  </si>
  <si>
    <r>
      <rPr>
        <sz val="15"/>
        <rFont val="方正小标宋_GBK"/>
        <charset val="134"/>
      </rPr>
      <t>西双版纳州</t>
    </r>
    <r>
      <rPr>
        <u/>
        <sz val="15"/>
        <rFont val="方正小标宋_GBK"/>
        <charset val="134"/>
      </rPr>
      <t>景洪市</t>
    </r>
    <r>
      <rPr>
        <sz val="15"/>
        <rFont val="方正小标宋_GBK"/>
        <charset val="134"/>
      </rPr>
      <t>2018年-2019年末发行的新增地方政府专项债券情况表</t>
    </r>
  </si>
  <si>
    <t>债券项目资产类型</t>
  </si>
  <si>
    <t>已取得项目收益</t>
  </si>
  <si>
    <t>2018年云南省土地储备专项债券（二期）-2018年云南省政府专项债券（九期）</t>
  </si>
  <si>
    <t>147571</t>
  </si>
  <si>
    <t>土地储备专项债券</t>
  </si>
  <si>
    <t>2018-09-19</t>
  </si>
  <si>
    <t>土地储备</t>
  </si>
  <si>
    <t>2019年云南省土地储备专项债券（二期）―2019年云南省政府专项债券（五期）</t>
  </si>
  <si>
    <t>157875</t>
  </si>
  <si>
    <t>2019-07-24</t>
  </si>
  <si>
    <t>3.26</t>
  </si>
  <si>
    <t>表4</t>
  </si>
  <si>
    <r>
      <rPr>
        <sz val="15"/>
        <rFont val="方正小标宋_GBK"/>
        <charset val="134"/>
      </rPr>
      <t>西双版纳州</t>
    </r>
    <r>
      <rPr>
        <u/>
        <sz val="15"/>
        <rFont val="方正小标宋_GBK"/>
        <charset val="134"/>
      </rPr>
      <t>景洪市</t>
    </r>
    <r>
      <rPr>
        <sz val="15"/>
        <rFont val="方正小标宋_GBK"/>
        <charset val="134"/>
      </rPr>
      <t>2018年-2019年末发行的新增地方政府专项债券资金收支情况表</t>
    </r>
  </si>
  <si>
    <t>2018年-2019年末新增专项债券资金收入</t>
  </si>
  <si>
    <t>2018年-2019年末新增专项债券资金安排的支出</t>
  </si>
  <si>
    <t>212城乡社区支出</t>
  </si>
  <si>
    <t>表5</t>
  </si>
  <si>
    <r>
      <rPr>
        <sz val="18"/>
        <rFont val="方正小标宋_GBK"/>
        <charset val="134"/>
      </rPr>
      <t>西双版纳</t>
    </r>
    <r>
      <rPr>
        <u/>
        <sz val="18"/>
        <rFont val="方正小标宋_GBK"/>
        <charset val="134"/>
      </rPr>
      <t>景洪市</t>
    </r>
    <r>
      <rPr>
        <sz val="18"/>
        <rFont val="方正小标宋_GBK"/>
        <charset val="134"/>
      </rPr>
      <t>2018年—2019年末新增债地方政府券项目建设进度、运营情况</t>
    </r>
  </si>
  <si>
    <t>单位：万元</t>
  </si>
  <si>
    <t>资金使用单位</t>
  </si>
  <si>
    <t>支出日期</t>
  </si>
  <si>
    <t>支出金额</t>
  </si>
  <si>
    <t>支出项目名称</t>
  </si>
  <si>
    <t>2019年末项目建设进度、运营情况</t>
  </si>
  <si>
    <t>2018年小计</t>
  </si>
  <si>
    <t>景洪市交通运输局</t>
  </si>
  <si>
    <t>景洪至勐海高速公路景洪至勐海县城段地方配套</t>
  </si>
  <si>
    <t>在建阶段</t>
  </si>
  <si>
    <t>景洪市扶贫开发办公室</t>
  </si>
  <si>
    <t xml:space="preserve">景洪市扶贫资金债务 </t>
  </si>
  <si>
    <t>完工，已投入使用</t>
  </si>
  <si>
    <t>景洪市土地储备中心</t>
  </si>
  <si>
    <t>2018年西双版纳州景洪市土地储备项目（曼达片区和景哈片区）</t>
  </si>
  <si>
    <t>2019年小计</t>
  </si>
  <si>
    <t>2019年云南省土地储备专项债券（二期）--2019年云南省政府公开新增专项债券（五期）</t>
  </si>
  <si>
    <t>2019年西双版纳州景洪市土地储备项目（勐养片区）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</si>
</sst>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_ "/>
    <numFmt numFmtId="178" formatCode="#,##0.00_ "/>
    <numFmt numFmtId="179" formatCode="#,##0.0000"/>
  </numFmts>
  <fonts count="45">
    <font>
      <sz val="11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sz val="12"/>
      <color indexed="8"/>
      <name val="方正仿宋_GBK"/>
      <charset val="1"/>
    </font>
    <font>
      <sz val="18"/>
      <name val="方正小标宋_GBK"/>
      <charset val="134"/>
    </font>
    <font>
      <sz val="18"/>
      <name val="方正小标宋_GBK"/>
      <charset val="0"/>
    </font>
    <font>
      <b/>
      <sz val="12"/>
      <name val="方正仿宋_GBK"/>
      <charset val="0"/>
    </font>
    <font>
      <sz val="12"/>
      <name val="方正仿宋_GBK"/>
      <charset val="134"/>
    </font>
    <font>
      <b/>
      <sz val="12"/>
      <name val="方正仿宋_GBK"/>
      <charset val="134"/>
    </font>
    <font>
      <sz val="11"/>
      <name val="方正仿宋_GBK"/>
      <charset val="0"/>
    </font>
    <font>
      <sz val="10"/>
      <name val="仿宋"/>
      <charset val="134"/>
    </font>
    <font>
      <sz val="11"/>
      <name val="方正仿宋_GBK"/>
      <charset val="134"/>
    </font>
    <font>
      <sz val="11"/>
      <color indexed="8"/>
      <name val="方正仿宋_GBK"/>
      <charset val="1"/>
    </font>
    <font>
      <sz val="15"/>
      <name val="方正小标宋_GBK"/>
      <charset val="134"/>
    </font>
    <font>
      <sz val="11"/>
      <name val="SimSun"/>
      <charset val="134"/>
    </font>
    <font>
      <sz val="9"/>
      <name val="SimSun"/>
      <charset val="134"/>
    </font>
    <font>
      <b/>
      <sz val="11"/>
      <name val="方正仿宋_GBK"/>
      <charset val="134"/>
    </font>
    <font>
      <b/>
      <sz val="9"/>
      <name val="方正仿宋_GBK"/>
      <charset val="134"/>
    </font>
    <font>
      <sz val="14"/>
      <color indexed="8"/>
      <name val="宋体"/>
      <charset val="1"/>
      <scheme val="minor"/>
    </font>
    <font>
      <sz val="18"/>
      <color rgb="FF000000"/>
      <name val="方正小标宋_GBK"/>
      <charset val="1"/>
    </font>
    <font>
      <sz val="18"/>
      <color indexed="8"/>
      <name val="方正小标宋_GBK"/>
      <charset val="1"/>
    </font>
    <font>
      <sz val="14"/>
      <color rgb="FF000000"/>
      <name val="方正仿宋_GBK"/>
      <charset val="1"/>
    </font>
    <font>
      <sz val="14"/>
      <color indexed="8"/>
      <name val="方正仿宋_GBK"/>
      <charset val="1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8"/>
      <name val="方正小标宋_GBK"/>
      <charset val="134"/>
    </font>
    <font>
      <u/>
      <sz val="15"/>
      <name val="方正小标宋_GBK"/>
      <charset val="134"/>
    </font>
    <font>
      <u/>
      <sz val="14"/>
      <color rgb="FF000000"/>
      <name val="方正仿宋_GBK"/>
      <charset val="1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4" borderId="1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3" borderId="13" applyNumberFormat="0" applyFont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27" fillId="2" borderId="12" applyNumberFormat="0" applyAlignment="0" applyProtection="0">
      <alignment vertical="center"/>
    </xf>
    <xf numFmtId="0" fontId="36" fillId="17" borderId="15" applyNumberFormat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8" fillId="0" borderId="7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14" fontId="10" fillId="0" borderId="7" xfId="0" applyNumberFormat="1" applyFont="1" applyFill="1" applyBorder="1" applyAlignment="1">
      <alignment horizontal="center" vertical="center"/>
    </xf>
    <xf numFmtId="176" fontId="8" fillId="0" borderId="8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 shrinkToFit="1"/>
    </xf>
    <xf numFmtId="178" fontId="8" fillId="0" borderId="6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14" fontId="10" fillId="0" borderId="8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4" fontId="6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4" fontId="13" fillId="0" borderId="5" xfId="0" applyNumberFormat="1" applyFont="1" applyFill="1" applyBorder="1" applyAlignment="1">
      <alignment horizontal="right" vertical="center" wrapText="1"/>
    </xf>
    <xf numFmtId="179" fontId="10" fillId="0" borderId="5" xfId="0" applyNumberFormat="1" applyFont="1" applyBorder="1" applyAlignment="1">
      <alignment horizontal="left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5" xfId="0" applyFont="1" applyFill="1" applyBorder="1" applyAlignment="1">
      <alignment horizontal="right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7" fillId="0" borderId="5" xfId="0" applyFont="1" applyBorder="1" applyAlignment="1">
      <alignment vertical="center" wrapText="1"/>
    </xf>
    <xf numFmtId="0" fontId="10" fillId="0" borderId="5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5" fillId="0" borderId="5" xfId="0" applyFont="1" applyFill="1" applyBorder="1" applyAlignment="1">
      <alignment horizontal="center" vertical="center" wrapText="1"/>
    </xf>
    <xf numFmtId="179" fontId="15" fillId="0" borderId="5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179" fontId="10" fillId="0" borderId="5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7" fillId="0" borderId="0" xfId="0" applyFont="1">
      <alignment vertical="center"/>
    </xf>
    <xf numFmtId="0" fontId="18" fillId="0" borderId="0" xfId="0" applyNumberFormat="1" applyFont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6:H19"/>
  <sheetViews>
    <sheetView workbookViewId="0">
      <selection activeCell="C21" sqref="C21"/>
    </sheetView>
  </sheetViews>
  <sheetFormatPr defaultColWidth="9" defaultRowHeight="13.5" outlineLevelCol="7"/>
  <cols>
    <col min="1" max="1" width="13.5" customWidth="1"/>
    <col min="2" max="3" width="14" customWidth="1"/>
    <col min="4" max="4" width="12.75" customWidth="1"/>
    <col min="5" max="5" width="15.875" customWidth="1"/>
    <col min="6" max="6" width="18.375" customWidth="1"/>
  </cols>
  <sheetData>
    <row r="6" ht="41" customHeight="1" spans="1:8">
      <c r="A6" s="71" t="s">
        <v>0</v>
      </c>
      <c r="B6" s="72"/>
      <c r="C6" s="72"/>
      <c r="D6" s="72"/>
      <c r="E6" s="72"/>
      <c r="F6" s="72"/>
      <c r="G6" s="72"/>
      <c r="H6" s="72"/>
    </row>
    <row r="10" s="70" customFormat="1" ht="18.75" spans="1:6">
      <c r="A10" s="73" t="s">
        <v>1</v>
      </c>
      <c r="B10" s="74"/>
      <c r="C10" s="74"/>
      <c r="D10" s="74"/>
      <c r="E10" s="74"/>
      <c r="F10" s="74"/>
    </row>
    <row r="11" s="70" customFormat="1" ht="18.75" spans="1:6">
      <c r="A11" s="74"/>
      <c r="B11" s="74"/>
      <c r="C11" s="74"/>
      <c r="D11" s="74"/>
      <c r="E11" s="74"/>
      <c r="F11" s="74"/>
    </row>
    <row r="12" s="70" customFormat="1" ht="18.75" spans="1:6">
      <c r="A12" s="73" t="s">
        <v>2</v>
      </c>
      <c r="B12" s="74"/>
      <c r="C12" s="74"/>
      <c r="D12" s="74"/>
      <c r="E12" s="74"/>
      <c r="F12" s="74"/>
    </row>
    <row r="13" s="70" customFormat="1" ht="18.75" spans="1:6">
      <c r="A13" s="74"/>
      <c r="B13" s="74"/>
      <c r="C13" s="74"/>
      <c r="D13" s="74"/>
      <c r="E13" s="74"/>
      <c r="F13" s="74"/>
    </row>
    <row r="14" s="70" customFormat="1" ht="18.75" spans="1:6">
      <c r="A14" s="73" t="s">
        <v>3</v>
      </c>
      <c r="B14" s="74"/>
      <c r="C14" s="74"/>
      <c r="D14" s="74"/>
      <c r="E14" s="74"/>
      <c r="F14" s="74"/>
    </row>
    <row r="15" s="70" customFormat="1" ht="18.75" spans="1:6">
      <c r="A15" s="74"/>
      <c r="B15" s="74"/>
      <c r="C15" s="74"/>
      <c r="D15" s="74"/>
      <c r="E15" s="74"/>
      <c r="F15" s="74"/>
    </row>
    <row r="16" s="70" customFormat="1" ht="18.75" spans="1:6">
      <c r="A16" s="73" t="s">
        <v>4</v>
      </c>
      <c r="B16" s="74"/>
      <c r="C16" s="74"/>
      <c r="D16" s="74"/>
      <c r="E16" s="74"/>
      <c r="F16" s="74"/>
    </row>
    <row r="17" s="70" customFormat="1" ht="18.75" spans="1:6">
      <c r="A17" s="74"/>
      <c r="B17" s="74"/>
      <c r="C17" s="74"/>
      <c r="D17" s="74"/>
      <c r="E17" s="74"/>
      <c r="F17" s="74"/>
    </row>
    <row r="18" s="70" customFormat="1" ht="18.75" spans="1:6">
      <c r="A18" s="73" t="s">
        <v>5</v>
      </c>
      <c r="B18" s="74"/>
      <c r="C18" s="74"/>
      <c r="D18" s="74"/>
      <c r="E18" s="74"/>
      <c r="F18" s="74"/>
    </row>
    <row r="19" ht="15" spans="1:6">
      <c r="A19" s="38"/>
      <c r="B19" s="38"/>
      <c r="C19" s="38"/>
      <c r="D19" s="38"/>
      <c r="E19" s="38"/>
      <c r="F19" s="38"/>
    </row>
  </sheetData>
  <mergeCells count="1">
    <mergeCell ref="A6:H6"/>
  </mergeCells>
  <pageMargins left="1.77152777777778" right="0.75" top="0.55" bottom="0.432638888888889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6"/>
  <sheetViews>
    <sheetView tabSelected="1" workbookViewId="0">
      <selection activeCell="D6" sqref="D6"/>
    </sheetView>
  </sheetViews>
  <sheetFormatPr defaultColWidth="9" defaultRowHeight="13.5" outlineLevelRow="5"/>
  <cols>
    <col min="1" max="1" width="35" customWidth="1"/>
    <col min="2" max="2" width="15.375" customWidth="1"/>
    <col min="3" max="3" width="11.625" customWidth="1"/>
    <col min="4" max="4" width="13.625" customWidth="1"/>
    <col min="5" max="5" width="13.75" customWidth="1"/>
    <col min="6" max="6" width="10.625" customWidth="1"/>
    <col min="7" max="7" width="7.75" customWidth="1"/>
    <col min="8" max="8" width="11.125" customWidth="1"/>
    <col min="9" max="9" width="10.875" customWidth="1"/>
    <col min="10" max="10" width="11.25" customWidth="1"/>
    <col min="11" max="11" width="13" customWidth="1"/>
    <col min="12" max="13" width="9.76666666666667" customWidth="1"/>
  </cols>
  <sheetData>
    <row r="1" ht="14.3" customHeight="1" spans="1:2">
      <c r="A1" s="69" t="s">
        <v>6</v>
      </c>
      <c r="B1" s="69"/>
    </row>
    <row r="2" ht="27.85" customHeight="1" spans="1:12">
      <c r="A2" s="52" t="s">
        <v>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</row>
    <row r="3" ht="21" customHeight="1" spans="1:12">
      <c r="A3" s="53"/>
      <c r="B3" s="53"/>
      <c r="C3" s="53"/>
      <c r="D3" s="53"/>
      <c r="E3" s="53"/>
      <c r="F3" s="53"/>
      <c r="G3" s="53"/>
      <c r="I3" s="53"/>
      <c r="J3" s="53"/>
      <c r="K3" s="58" t="s">
        <v>8</v>
      </c>
      <c r="L3" s="58"/>
    </row>
    <row r="4" s="4" customFormat="1" ht="31" customHeight="1" spans="1:12">
      <c r="A4" s="54" t="s">
        <v>9</v>
      </c>
      <c r="B4" s="55" t="s">
        <v>10</v>
      </c>
      <c r="C4" s="55"/>
      <c r="D4" s="55"/>
      <c r="E4" s="55"/>
      <c r="F4" s="55"/>
      <c r="G4" s="55"/>
      <c r="H4" s="54" t="s">
        <v>11</v>
      </c>
      <c r="I4" s="54"/>
      <c r="J4" s="54" t="s">
        <v>12</v>
      </c>
      <c r="K4" s="54"/>
      <c r="L4" s="54" t="s">
        <v>13</v>
      </c>
    </row>
    <row r="5" s="4" customFormat="1" ht="58" customHeight="1" spans="1:12">
      <c r="A5" s="54"/>
      <c r="B5" s="54" t="s">
        <v>14</v>
      </c>
      <c r="C5" s="54" t="s">
        <v>15</v>
      </c>
      <c r="D5" s="54" t="s">
        <v>16</v>
      </c>
      <c r="E5" s="54" t="s">
        <v>17</v>
      </c>
      <c r="F5" s="54" t="s">
        <v>18</v>
      </c>
      <c r="G5" s="54" t="s">
        <v>19</v>
      </c>
      <c r="H5" s="54"/>
      <c r="I5" s="54" t="s">
        <v>20</v>
      </c>
      <c r="J5" s="54"/>
      <c r="K5" s="54" t="s">
        <v>20</v>
      </c>
      <c r="L5" s="54"/>
    </row>
    <row r="6" s="38" customFormat="1" ht="30" customHeight="1" spans="1:12">
      <c r="A6" s="47" t="s">
        <v>21</v>
      </c>
      <c r="B6" s="47" t="s">
        <v>22</v>
      </c>
      <c r="C6" s="47" t="s">
        <v>23</v>
      </c>
      <c r="D6" s="48">
        <v>0.88</v>
      </c>
      <c r="E6" s="47" t="s">
        <v>24</v>
      </c>
      <c r="F6" s="56" t="s">
        <v>25</v>
      </c>
      <c r="G6" s="47" t="s">
        <v>26</v>
      </c>
      <c r="H6" s="48">
        <v>0.88</v>
      </c>
      <c r="I6" s="48">
        <v>0.88</v>
      </c>
      <c r="J6" s="48">
        <v>0.88</v>
      </c>
      <c r="K6" s="48">
        <v>0.88</v>
      </c>
      <c r="L6" s="47"/>
    </row>
  </sheetData>
  <mergeCells count="8">
    <mergeCell ref="A1:B1"/>
    <mergeCell ref="A2:L2"/>
    <mergeCell ref="K3:L3"/>
    <mergeCell ref="B4:G4"/>
    <mergeCell ref="H4:I4"/>
    <mergeCell ref="J4:K4"/>
    <mergeCell ref="A4:A5"/>
    <mergeCell ref="L4:L5"/>
  </mergeCells>
  <pageMargins left="0.393055555555556" right="0.393055555555556" top="0.393055555555556" bottom="0.393055555555556" header="0" footer="0"/>
  <pageSetup paperSize="9" scale="86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9"/>
  <sheetViews>
    <sheetView workbookViewId="0">
      <selection activeCell="A2" sqref="A2:E2"/>
    </sheetView>
  </sheetViews>
  <sheetFormatPr defaultColWidth="9" defaultRowHeight="13.5" outlineLevelCol="5"/>
  <cols>
    <col min="1" max="1" width="5" customWidth="1"/>
    <col min="2" max="2" width="34.25" customWidth="1"/>
    <col min="3" max="3" width="16.125" customWidth="1"/>
    <col min="4" max="4" width="31.75" customWidth="1"/>
    <col min="5" max="5" width="21.25" customWidth="1"/>
  </cols>
  <sheetData>
    <row r="1" ht="15.75" spans="1:1">
      <c r="A1" s="4" t="s">
        <v>27</v>
      </c>
    </row>
    <row r="2" ht="36" customHeight="1" spans="1:6">
      <c r="A2" s="39" t="s">
        <v>28</v>
      </c>
      <c r="B2" s="39"/>
      <c r="C2" s="39"/>
      <c r="D2" s="39"/>
      <c r="E2" s="39"/>
      <c r="F2" s="61"/>
    </row>
    <row r="3" s="4" customFormat="1" ht="21" customHeight="1" spans="1:6">
      <c r="A3" s="62"/>
      <c r="B3" s="62"/>
      <c r="C3" s="62"/>
      <c r="D3" s="62"/>
      <c r="E3" s="41" t="s">
        <v>8</v>
      </c>
      <c r="F3" s="62"/>
    </row>
    <row r="4" s="4" customFormat="1" ht="33" customHeight="1" spans="1:6">
      <c r="A4" s="42" t="s">
        <v>29</v>
      </c>
      <c r="B4" s="42" t="s">
        <v>30</v>
      </c>
      <c r="C4" s="42"/>
      <c r="D4" s="42" t="s">
        <v>31</v>
      </c>
      <c r="E4" s="42"/>
      <c r="F4" s="62"/>
    </row>
    <row r="5" s="4" customFormat="1" ht="27" customHeight="1" spans="1:6">
      <c r="A5" s="42"/>
      <c r="B5" s="42" t="s">
        <v>9</v>
      </c>
      <c r="C5" s="42" t="s">
        <v>32</v>
      </c>
      <c r="D5" s="42" t="s">
        <v>33</v>
      </c>
      <c r="E5" s="42" t="s">
        <v>32</v>
      </c>
      <c r="F5" s="62"/>
    </row>
    <row r="6" ht="28" customHeight="1" spans="1:6">
      <c r="A6" s="63" t="s">
        <v>34</v>
      </c>
      <c r="B6" s="63"/>
      <c r="C6" s="64">
        <f>SUM(C7:C8)</f>
        <v>0.88</v>
      </c>
      <c r="D6" s="65"/>
      <c r="E6" s="64">
        <f>SUM(E7:E8)</f>
        <v>0.88</v>
      </c>
      <c r="F6" s="61"/>
    </row>
    <row r="7" ht="37" customHeight="1" spans="1:6">
      <c r="A7" s="66">
        <v>1</v>
      </c>
      <c r="B7" s="47" t="s">
        <v>21</v>
      </c>
      <c r="C7" s="48">
        <v>0.88</v>
      </c>
      <c r="D7" s="47" t="s">
        <v>35</v>
      </c>
      <c r="E7" s="48">
        <v>0.38</v>
      </c>
      <c r="F7" s="61"/>
    </row>
    <row r="8" ht="37" customHeight="1" spans="1:6">
      <c r="A8" s="66">
        <v>2</v>
      </c>
      <c r="B8" s="67"/>
      <c r="C8" s="68"/>
      <c r="D8" s="47" t="s">
        <v>36</v>
      </c>
      <c r="E8" s="48">
        <v>0.5</v>
      </c>
      <c r="F8" s="61"/>
    </row>
    <row r="9" spans="1:6">
      <c r="A9" s="61"/>
      <c r="B9" s="61"/>
      <c r="C9" s="61"/>
      <c r="D9" s="61"/>
      <c r="E9" s="61"/>
      <c r="F9" s="61"/>
    </row>
  </sheetData>
  <mergeCells count="5">
    <mergeCell ref="A2:E2"/>
    <mergeCell ref="B4:C4"/>
    <mergeCell ref="D4:E4"/>
    <mergeCell ref="A6:B6"/>
    <mergeCell ref="A4:A5"/>
  </mergeCells>
  <pageMargins left="1.0625" right="0.751388888888889" top="0.354166666666667" bottom="0.275" header="0.511805555555556" footer="0.511805555555556"/>
  <pageSetup paperSize="9" scale="96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C6" sqref="C6"/>
    </sheetView>
  </sheetViews>
  <sheetFormatPr defaultColWidth="9" defaultRowHeight="13.5" outlineLevelRow="6"/>
  <cols>
    <col min="1" max="1" width="29.375" customWidth="1"/>
    <col min="2" max="2" width="13.875" customWidth="1"/>
    <col min="3" max="3" width="15.7416666666667" customWidth="1"/>
    <col min="4" max="4" width="10.625" customWidth="1"/>
    <col min="5" max="5" width="13" customWidth="1"/>
    <col min="6" max="7" width="9.25" customWidth="1"/>
    <col min="8" max="8" width="11.5" customWidth="1"/>
    <col min="9" max="9" width="10.625" customWidth="1"/>
    <col min="10" max="10" width="11.75" customWidth="1"/>
    <col min="11" max="11" width="12" customWidth="1"/>
    <col min="12" max="12" width="11.75" customWidth="1"/>
    <col min="13" max="13" width="11.25" customWidth="1"/>
    <col min="14" max="14" width="9.76666666666667" customWidth="1"/>
  </cols>
  <sheetData>
    <row r="1" ht="14.3" customHeight="1" spans="1:1">
      <c r="A1" s="51" t="s">
        <v>37</v>
      </c>
    </row>
    <row r="2" ht="32" customHeight="1" spans="1:14">
      <c r="A2" s="52" t="s">
        <v>38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19" customHeight="1" spans="1:14">
      <c r="A3" s="53"/>
      <c r="B3" s="53"/>
      <c r="C3" s="53"/>
      <c r="D3" s="53"/>
      <c r="E3" s="53"/>
      <c r="F3" s="53"/>
      <c r="G3" s="53"/>
      <c r="J3" s="53"/>
      <c r="K3" s="53"/>
      <c r="L3" s="53"/>
      <c r="M3" s="58" t="s">
        <v>8</v>
      </c>
      <c r="N3" s="58"/>
    </row>
    <row r="4" s="4" customFormat="1" ht="27" customHeight="1" spans="1:14">
      <c r="A4" s="54" t="s">
        <v>9</v>
      </c>
      <c r="B4" s="55" t="s">
        <v>10</v>
      </c>
      <c r="C4" s="55"/>
      <c r="D4" s="55"/>
      <c r="E4" s="55"/>
      <c r="F4" s="55"/>
      <c r="G4" s="55"/>
      <c r="H4" s="54" t="s">
        <v>39</v>
      </c>
      <c r="I4" s="54" t="s">
        <v>11</v>
      </c>
      <c r="J4" s="54"/>
      <c r="K4" s="54" t="s">
        <v>12</v>
      </c>
      <c r="L4" s="54"/>
      <c r="M4" s="54" t="s">
        <v>40</v>
      </c>
      <c r="N4" s="59" t="s">
        <v>13</v>
      </c>
    </row>
    <row r="5" s="4" customFormat="1" ht="35" customHeight="1" spans="1:14">
      <c r="A5" s="54"/>
      <c r="B5" s="54" t="s">
        <v>14</v>
      </c>
      <c r="C5" s="54" t="s">
        <v>15</v>
      </c>
      <c r="D5" s="54" t="s">
        <v>16</v>
      </c>
      <c r="E5" s="54" t="s">
        <v>17</v>
      </c>
      <c r="F5" s="54" t="s">
        <v>18</v>
      </c>
      <c r="G5" s="54" t="s">
        <v>19</v>
      </c>
      <c r="H5" s="54"/>
      <c r="I5" s="54"/>
      <c r="J5" s="54" t="s">
        <v>20</v>
      </c>
      <c r="K5" s="54"/>
      <c r="L5" s="54" t="s">
        <v>20</v>
      </c>
      <c r="M5" s="54"/>
      <c r="N5" s="59"/>
    </row>
    <row r="6" s="38" customFormat="1" ht="52" customHeight="1" spans="1:14">
      <c r="A6" s="47" t="s">
        <v>41</v>
      </c>
      <c r="B6" s="47" t="s">
        <v>42</v>
      </c>
      <c r="C6" s="47" t="s">
        <v>43</v>
      </c>
      <c r="D6" s="48">
        <v>3</v>
      </c>
      <c r="E6" s="47" t="s">
        <v>44</v>
      </c>
      <c r="F6" s="56" t="s">
        <v>25</v>
      </c>
      <c r="G6" s="47" t="s">
        <v>26</v>
      </c>
      <c r="H6" s="57" t="s">
        <v>45</v>
      </c>
      <c r="I6" s="48">
        <v>3.764851</v>
      </c>
      <c r="J6" s="48">
        <v>3</v>
      </c>
      <c r="K6" s="48">
        <v>3.164853</v>
      </c>
      <c r="L6" s="48">
        <v>3</v>
      </c>
      <c r="M6" s="48">
        <v>0</v>
      </c>
      <c r="N6" s="60"/>
    </row>
    <row r="7" s="38" customFormat="1" ht="45" customHeight="1" spans="1:14">
      <c r="A7" s="47" t="s">
        <v>46</v>
      </c>
      <c r="B7" s="47" t="s">
        <v>47</v>
      </c>
      <c r="C7" s="47" t="s">
        <v>43</v>
      </c>
      <c r="D7" s="48">
        <v>1</v>
      </c>
      <c r="E7" s="47" t="s">
        <v>48</v>
      </c>
      <c r="F7" s="56" t="s">
        <v>49</v>
      </c>
      <c r="G7" s="47" t="s">
        <v>26</v>
      </c>
      <c r="H7" s="57" t="s">
        <v>45</v>
      </c>
      <c r="I7" s="48">
        <v>1.27668</v>
      </c>
      <c r="J7" s="48">
        <v>1</v>
      </c>
      <c r="K7" s="48">
        <v>1.27668</v>
      </c>
      <c r="L7" s="48">
        <v>1</v>
      </c>
      <c r="M7" s="48">
        <v>0</v>
      </c>
      <c r="N7" s="60"/>
    </row>
  </sheetData>
  <mergeCells count="9">
    <mergeCell ref="A2:N2"/>
    <mergeCell ref="M3:N3"/>
    <mergeCell ref="B4:G4"/>
    <mergeCell ref="I4:J4"/>
    <mergeCell ref="K4:L4"/>
    <mergeCell ref="A4:A5"/>
    <mergeCell ref="H4:H5"/>
    <mergeCell ref="M4:M5"/>
    <mergeCell ref="N4:N5"/>
  </mergeCells>
  <pageMargins left="0.313888888888889" right="0.313888888888889" top="0.266666666666667" bottom="0.266666666666667" header="0" footer="0"/>
  <pageSetup paperSize="9" scale="81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workbookViewId="0">
      <selection activeCell="C18" sqref="C18"/>
    </sheetView>
  </sheetViews>
  <sheetFormatPr defaultColWidth="9" defaultRowHeight="13.5" outlineLevelRow="7" outlineLevelCol="4"/>
  <cols>
    <col min="2" max="2" width="45" customWidth="1"/>
    <col min="3" max="3" width="16.75" customWidth="1"/>
    <col min="4" max="4" width="25.125" customWidth="1"/>
    <col min="5" max="5" width="21.625" customWidth="1"/>
  </cols>
  <sheetData>
    <row r="1" ht="15.75" spans="1:1">
      <c r="A1" s="4" t="s">
        <v>50</v>
      </c>
    </row>
    <row r="2" ht="51" customHeight="1" spans="1:5">
      <c r="A2" s="39" t="s">
        <v>51</v>
      </c>
      <c r="B2" s="39"/>
      <c r="C2" s="39"/>
      <c r="D2" s="39"/>
      <c r="E2" s="39"/>
    </row>
    <row r="3" s="38" customFormat="1" ht="27" customHeight="1" spans="1:5">
      <c r="A3" s="40"/>
      <c r="B3" s="40"/>
      <c r="C3" s="40"/>
      <c r="D3" s="40"/>
      <c r="E3" s="41" t="s">
        <v>8</v>
      </c>
    </row>
    <row r="4" s="4" customFormat="1" ht="36" customHeight="1" spans="1:5">
      <c r="A4" s="42" t="s">
        <v>29</v>
      </c>
      <c r="B4" s="42" t="s">
        <v>52</v>
      </c>
      <c r="C4" s="42"/>
      <c r="D4" s="42" t="s">
        <v>53</v>
      </c>
      <c r="E4" s="42"/>
    </row>
    <row r="5" s="4" customFormat="1" ht="27" customHeight="1" spans="1:5">
      <c r="A5" s="42"/>
      <c r="B5" s="42" t="s">
        <v>9</v>
      </c>
      <c r="C5" s="42" t="s">
        <v>32</v>
      </c>
      <c r="D5" s="42" t="s">
        <v>33</v>
      </c>
      <c r="E5" s="42" t="s">
        <v>32</v>
      </c>
    </row>
    <row r="6" s="4" customFormat="1" ht="30" customHeight="1" spans="1:5">
      <c r="A6" s="43" t="s">
        <v>34</v>
      </c>
      <c r="B6" s="44"/>
      <c r="C6" s="45">
        <f>SUM(C7:C8)</f>
        <v>4</v>
      </c>
      <c r="D6" s="43"/>
      <c r="E6" s="45">
        <f>SUM(E7:E8)</f>
        <v>4</v>
      </c>
    </row>
    <row r="7" s="38" customFormat="1" ht="43" customHeight="1" spans="1:5">
      <c r="A7" s="46">
        <v>1</v>
      </c>
      <c r="B7" s="47" t="s">
        <v>46</v>
      </c>
      <c r="C7" s="48">
        <v>1</v>
      </c>
      <c r="D7" s="47" t="s">
        <v>54</v>
      </c>
      <c r="E7" s="48">
        <v>4</v>
      </c>
    </row>
    <row r="8" s="38" customFormat="1" ht="39" customHeight="1" spans="1:5">
      <c r="A8" s="46">
        <v>2</v>
      </c>
      <c r="B8" s="47" t="s">
        <v>41</v>
      </c>
      <c r="C8" s="48">
        <v>3</v>
      </c>
      <c r="D8" s="49"/>
      <c r="E8" s="50"/>
    </row>
  </sheetData>
  <mergeCells count="4">
    <mergeCell ref="A2:E2"/>
    <mergeCell ref="B4:C4"/>
    <mergeCell ref="D4:E4"/>
    <mergeCell ref="A4:A5"/>
  </mergeCells>
  <pageMargins left="1.69166666666667" right="0.75" top="1" bottom="1" header="0.511805555555556" footer="0.51180555555555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workbookViewId="0">
      <selection activeCell="F20" sqref="F20"/>
    </sheetView>
  </sheetViews>
  <sheetFormatPr defaultColWidth="9" defaultRowHeight="13.5" outlineLevelCol="7"/>
  <cols>
    <col min="1" max="1" width="5.125" customWidth="1"/>
    <col min="2" max="2" width="35.125" customWidth="1"/>
    <col min="3" max="3" width="23.25" customWidth="1"/>
    <col min="4" max="4" width="14.25" style="2" customWidth="1"/>
    <col min="5" max="5" width="13.125" customWidth="1"/>
    <col min="6" max="6" width="31.125" style="3" customWidth="1"/>
    <col min="7" max="7" width="21.375" style="2" customWidth="1"/>
    <col min="8" max="8" width="15.5" customWidth="1"/>
  </cols>
  <sheetData>
    <row r="1" ht="15.75" spans="1:1">
      <c r="A1" s="4" t="s">
        <v>55</v>
      </c>
    </row>
    <row r="2" ht="24" spans="1:8">
      <c r="A2" s="5" t="s">
        <v>56</v>
      </c>
      <c r="B2" s="6"/>
      <c r="C2" s="6"/>
      <c r="D2" s="7"/>
      <c r="E2" s="7"/>
      <c r="F2" s="6"/>
      <c r="G2" s="7"/>
      <c r="H2" s="7"/>
    </row>
    <row r="3" s="1" customFormat="1" ht="24" customHeight="1" spans="1:8">
      <c r="A3" s="8"/>
      <c r="B3" s="9"/>
      <c r="C3" s="10"/>
      <c r="D3" s="11"/>
      <c r="E3" s="12"/>
      <c r="F3" s="9"/>
      <c r="G3" s="13"/>
      <c r="H3" s="14" t="s">
        <v>57</v>
      </c>
    </row>
    <row r="4" s="1" customFormat="1" ht="36" customHeight="1" spans="1:8">
      <c r="A4" s="15" t="s">
        <v>29</v>
      </c>
      <c r="B4" s="16" t="s">
        <v>9</v>
      </c>
      <c r="C4" s="16" t="s">
        <v>58</v>
      </c>
      <c r="D4" s="15" t="s">
        <v>59</v>
      </c>
      <c r="E4" s="15" t="s">
        <v>60</v>
      </c>
      <c r="F4" s="16" t="s">
        <v>61</v>
      </c>
      <c r="G4" s="16" t="s">
        <v>62</v>
      </c>
      <c r="H4" s="15" t="s">
        <v>13</v>
      </c>
    </row>
    <row r="5" s="1" customFormat="1" ht="28" customHeight="1" spans="1:8">
      <c r="A5" s="17" t="s">
        <v>34</v>
      </c>
      <c r="B5" s="18"/>
      <c r="C5" s="16"/>
      <c r="D5" s="19"/>
      <c r="E5" s="20">
        <f>E6+E10</f>
        <v>48800</v>
      </c>
      <c r="F5" s="16"/>
      <c r="G5" s="16"/>
      <c r="H5" s="15"/>
    </row>
    <row r="6" s="1" customFormat="1" ht="28" customHeight="1" spans="1:8">
      <c r="A6" s="21" t="s">
        <v>63</v>
      </c>
      <c r="B6" s="22"/>
      <c r="C6" s="22"/>
      <c r="D6" s="23"/>
      <c r="E6" s="24">
        <f>SUM(E7:E9)</f>
        <v>38800</v>
      </c>
      <c r="F6" s="22"/>
      <c r="G6" s="23"/>
      <c r="H6" s="25"/>
    </row>
    <row r="7" ht="39" customHeight="1" spans="1:8">
      <c r="A7" s="26">
        <v>1</v>
      </c>
      <c r="B7" s="27" t="s">
        <v>21</v>
      </c>
      <c r="C7" s="27" t="s">
        <v>64</v>
      </c>
      <c r="D7" s="28">
        <v>43342</v>
      </c>
      <c r="E7" s="29">
        <v>5000</v>
      </c>
      <c r="F7" s="27" t="s">
        <v>65</v>
      </c>
      <c r="G7" s="30" t="s">
        <v>66</v>
      </c>
      <c r="H7" s="31"/>
    </row>
    <row r="8" customFormat="1" ht="42" customHeight="1" spans="1:8">
      <c r="A8" s="26">
        <v>2</v>
      </c>
      <c r="B8" s="27" t="s">
        <v>21</v>
      </c>
      <c r="C8" s="27" t="s">
        <v>67</v>
      </c>
      <c r="D8" s="28">
        <v>43433</v>
      </c>
      <c r="E8" s="32">
        <v>3800</v>
      </c>
      <c r="F8" s="33" t="s">
        <v>68</v>
      </c>
      <c r="G8" s="30" t="s">
        <v>69</v>
      </c>
      <c r="H8" s="31"/>
    </row>
    <row r="9" customFormat="1" ht="42" customHeight="1" spans="1:8">
      <c r="A9" s="26">
        <v>3</v>
      </c>
      <c r="B9" s="27" t="s">
        <v>41</v>
      </c>
      <c r="C9" s="27" t="s">
        <v>70</v>
      </c>
      <c r="D9" s="28">
        <v>43395</v>
      </c>
      <c r="E9" s="34">
        <v>30000</v>
      </c>
      <c r="F9" s="27" t="s">
        <v>71</v>
      </c>
      <c r="G9" s="30" t="s">
        <v>66</v>
      </c>
      <c r="H9" s="31"/>
    </row>
    <row r="10" s="1" customFormat="1" ht="33" customHeight="1" spans="1:8">
      <c r="A10" s="21" t="s">
        <v>72</v>
      </c>
      <c r="B10" s="22"/>
      <c r="C10" s="22"/>
      <c r="D10" s="23"/>
      <c r="E10" s="24">
        <f>SUM(E11:E17)</f>
        <v>10000</v>
      </c>
      <c r="F10" s="35"/>
      <c r="G10" s="23"/>
      <c r="H10" s="25"/>
    </row>
    <row r="11" ht="36" customHeight="1" spans="1:8">
      <c r="A11" s="26">
        <v>4</v>
      </c>
      <c r="B11" s="27" t="s">
        <v>73</v>
      </c>
      <c r="C11" s="27" t="s">
        <v>70</v>
      </c>
      <c r="D11" s="36">
        <v>43521</v>
      </c>
      <c r="E11" s="37">
        <v>10000</v>
      </c>
      <c r="F11" s="27" t="s">
        <v>74</v>
      </c>
      <c r="G11" s="30" t="s">
        <v>66</v>
      </c>
      <c r="H11" s="31"/>
    </row>
  </sheetData>
  <mergeCells count="4">
    <mergeCell ref="A2:H2"/>
    <mergeCell ref="A5:D5"/>
    <mergeCell ref="A6:D6"/>
    <mergeCell ref="A10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目录</vt:lpstr>
      <vt:lpstr>表1  新增地方政府一般债券情况表</vt:lpstr>
      <vt:lpstr>表2  新增地方政府一般债券资金收支情况表</vt:lpstr>
      <vt:lpstr>表3 新增地方政府专项债券情况表</vt:lpstr>
      <vt:lpstr>表4 新增地方政府专项债券资金收支情况表</vt:lpstr>
      <vt:lpstr>表5 2018年—2019年末新增债地方政府券项目建设进度、运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邓江微</cp:lastModifiedBy>
  <dcterms:created xsi:type="dcterms:W3CDTF">2019-06-17T07:45:00Z</dcterms:created>
  <dcterms:modified xsi:type="dcterms:W3CDTF">2020-05-27T09:26:49Z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